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nee's Files\PRE- COVID FILES\webpage\2023\"/>
    </mc:Choice>
  </mc:AlternateContent>
  <xr:revisionPtr revIDLastSave="0" documentId="8_{F0191A7F-8398-476B-81DC-B6EAEC6F23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mary" sheetId="1" r:id="rId1"/>
    <sheet name="Cost Share or Matching" sheetId="4" r:id="rId2"/>
  </sheets>
  <definedNames>
    <definedName name="_xlnm.Print_Area" localSheetId="1">'Cost Share or Matching'!$A$2:$S$67</definedName>
    <definedName name="_xlnm.Print_Area" localSheetId="0">Primary!$A$1:$S$78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4" i="1" l="1"/>
  <c r="M74" i="1"/>
  <c r="J74" i="1"/>
  <c r="G74" i="1"/>
  <c r="D74" i="1"/>
  <c r="S53" i="4"/>
  <c r="S51" i="4"/>
  <c r="R48" i="4"/>
  <c r="R49" i="4"/>
  <c r="R51" i="4"/>
  <c r="R53" i="4"/>
  <c r="P73" i="1"/>
  <c r="P72" i="1"/>
  <c r="P71" i="1"/>
  <c r="P69" i="1"/>
  <c r="M73" i="1"/>
  <c r="M72" i="1"/>
  <c r="M71" i="1"/>
  <c r="M69" i="1"/>
  <c r="J73" i="1"/>
  <c r="J72" i="1"/>
  <c r="J71" i="1"/>
  <c r="J69" i="1"/>
  <c r="G73" i="1"/>
  <c r="G72" i="1"/>
  <c r="G71" i="1"/>
  <c r="G69" i="1"/>
  <c r="D73" i="1"/>
  <c r="D72" i="1"/>
  <c r="D71" i="1"/>
  <c r="D69" i="1"/>
  <c r="R44" i="4" l="1"/>
  <c r="S60" i="4"/>
  <c r="S59" i="4"/>
  <c r="R59" i="4"/>
  <c r="S58" i="4"/>
  <c r="R58" i="4"/>
  <c r="S57" i="4"/>
  <c r="R57" i="4"/>
  <c r="S56" i="4"/>
  <c r="R56" i="4"/>
  <c r="P55" i="4"/>
  <c r="M55" i="4"/>
  <c r="J55" i="4"/>
  <c r="G55" i="4"/>
  <c r="D55" i="4"/>
  <c r="S49" i="4"/>
  <c r="D46" i="4"/>
  <c r="D75" i="1" s="1"/>
  <c r="S47" i="4"/>
  <c r="R47" i="4"/>
  <c r="P46" i="4"/>
  <c r="P75" i="1" s="1"/>
  <c r="M46" i="4"/>
  <c r="M75" i="1" s="1"/>
  <c r="J46" i="4"/>
  <c r="J75" i="1" s="1"/>
  <c r="G46" i="4"/>
  <c r="G75" i="1" s="1"/>
  <c r="S44" i="4"/>
  <c r="S43" i="4"/>
  <c r="R43" i="4"/>
  <c r="S42" i="4"/>
  <c r="R42" i="4"/>
  <c r="S41" i="4"/>
  <c r="R41" i="4"/>
  <c r="S40" i="4"/>
  <c r="R40" i="4"/>
  <c r="S39" i="4"/>
  <c r="R39" i="4"/>
  <c r="P38" i="4"/>
  <c r="P70" i="1" s="1"/>
  <c r="M38" i="4"/>
  <c r="M70" i="1" s="1"/>
  <c r="J38" i="4"/>
  <c r="J70" i="1" s="1"/>
  <c r="G38" i="4"/>
  <c r="G70" i="1" s="1"/>
  <c r="D38" i="4"/>
  <c r="D70" i="1" s="1"/>
  <c r="S36" i="4"/>
  <c r="S34" i="4"/>
  <c r="S32" i="4"/>
  <c r="P28" i="4"/>
  <c r="P68" i="1" s="1"/>
  <c r="M28" i="4"/>
  <c r="M68" i="1" s="1"/>
  <c r="J28" i="4"/>
  <c r="J68" i="1" s="1"/>
  <c r="G28" i="4"/>
  <c r="G68" i="1" s="1"/>
  <c r="D28" i="4"/>
  <c r="D68" i="1" s="1"/>
  <c r="S27" i="4"/>
  <c r="S26" i="4"/>
  <c r="S25" i="4"/>
  <c r="S24" i="4"/>
  <c r="S23" i="4"/>
  <c r="S22" i="4"/>
  <c r="S21" i="4"/>
  <c r="S20" i="4"/>
  <c r="S19" i="4"/>
  <c r="S18" i="4"/>
  <c r="P15" i="4"/>
  <c r="P67" i="1" s="1"/>
  <c r="M15" i="4"/>
  <c r="J15" i="4"/>
  <c r="J67" i="1" s="1"/>
  <c r="G15" i="4"/>
  <c r="G67" i="1" s="1"/>
  <c r="D15" i="4"/>
  <c r="D67" i="1" s="1"/>
  <c r="S14" i="4"/>
  <c r="S13" i="4"/>
  <c r="S12" i="4"/>
  <c r="S11" i="4"/>
  <c r="S10" i="4"/>
  <c r="S9" i="4"/>
  <c r="S8" i="4"/>
  <c r="S7" i="4"/>
  <c r="S6" i="4"/>
  <c r="S5" i="4"/>
  <c r="M30" i="4" l="1"/>
  <c r="M67" i="1"/>
  <c r="P30" i="4"/>
  <c r="G30" i="4"/>
  <c r="G61" i="4"/>
  <c r="G63" i="4" s="1"/>
  <c r="G66" i="4" s="1"/>
  <c r="G76" i="1" s="1"/>
  <c r="J61" i="4"/>
  <c r="D30" i="4"/>
  <c r="S15" i="4"/>
  <c r="S38" i="4"/>
  <c r="S55" i="4"/>
  <c r="J30" i="4"/>
  <c r="S48" i="4"/>
  <c r="M61" i="4"/>
  <c r="M63" i="4" s="1"/>
  <c r="S46" i="4"/>
  <c r="D61" i="4"/>
  <c r="S28" i="4"/>
  <c r="P61" i="4"/>
  <c r="S51" i="1"/>
  <c r="P63" i="4" l="1"/>
  <c r="J63" i="4"/>
  <c r="J66" i="4" s="1"/>
  <c r="J76" i="1" s="1"/>
  <c r="S30" i="4"/>
  <c r="M66" i="4"/>
  <c r="M76" i="1" s="1"/>
  <c r="S61" i="4"/>
  <c r="P66" i="4"/>
  <c r="P76" i="1" s="1"/>
  <c r="D63" i="4"/>
  <c r="S42" i="1"/>
  <c r="R42" i="1"/>
  <c r="S64" i="4" l="1"/>
  <c r="S63" i="4"/>
  <c r="R54" i="1"/>
  <c r="R53" i="1"/>
  <c r="R52" i="1"/>
  <c r="R51" i="1"/>
  <c r="R39" i="1"/>
  <c r="R40" i="1"/>
  <c r="R41" i="1"/>
  <c r="R43" i="1"/>
  <c r="R38" i="1"/>
  <c r="R48" i="1"/>
  <c r="R47" i="1"/>
  <c r="R46" i="1"/>
  <c r="S66" i="4" l="1"/>
  <c r="D66" i="4"/>
  <c r="D76" i="1" s="1"/>
  <c r="S68" i="1"/>
  <c r="S69" i="1"/>
  <c r="S70" i="1"/>
  <c r="S71" i="1"/>
  <c r="S72" i="1"/>
  <c r="S73" i="1"/>
  <c r="S74" i="1"/>
  <c r="S75" i="1"/>
  <c r="S43" i="1" l="1"/>
  <c r="S41" i="1"/>
  <c r="S40" i="1"/>
  <c r="S39" i="1"/>
  <c r="S38" i="1"/>
  <c r="S48" i="1"/>
  <c r="S47" i="1"/>
  <c r="S46" i="1"/>
  <c r="S52" i="1"/>
  <c r="S53" i="1"/>
  <c r="S54" i="1"/>
  <c r="S24" i="1"/>
  <c r="S25" i="1"/>
  <c r="S26" i="1"/>
  <c r="S13" i="1"/>
  <c r="P50" i="1" l="1"/>
  <c r="M50" i="1"/>
  <c r="J50" i="1"/>
  <c r="G50" i="1"/>
  <c r="D50" i="1"/>
  <c r="S18" i="1" l="1"/>
  <c r="D45" i="1"/>
  <c r="S20" i="1"/>
  <c r="S19" i="1"/>
  <c r="S5" i="1"/>
  <c r="S6" i="1"/>
  <c r="S50" i="1"/>
  <c r="S21" i="1"/>
  <c r="S22" i="1"/>
  <c r="S23" i="1"/>
  <c r="S8" i="1"/>
  <c r="S9" i="1"/>
  <c r="S10" i="1"/>
  <c r="S11" i="1"/>
  <c r="S12" i="1"/>
  <c r="S7" i="1"/>
  <c r="P45" i="1"/>
  <c r="P37" i="1"/>
  <c r="M45" i="1"/>
  <c r="M37" i="1"/>
  <c r="J45" i="1"/>
  <c r="J37" i="1"/>
  <c r="G45" i="1"/>
  <c r="G37" i="1"/>
  <c r="D37" i="1"/>
  <c r="S67" i="1"/>
  <c r="S76" i="1" s="1"/>
  <c r="S31" i="1"/>
  <c r="S33" i="1"/>
  <c r="S35" i="1"/>
  <c r="S55" i="1"/>
  <c r="D14" i="1"/>
  <c r="G14" i="1"/>
  <c r="G27" i="1"/>
  <c r="J27" i="1"/>
  <c r="J14" i="1"/>
  <c r="D27" i="1"/>
  <c r="G56" i="1" l="1"/>
  <c r="J56" i="1"/>
  <c r="P56" i="1"/>
  <c r="S45" i="1"/>
  <c r="M56" i="1"/>
  <c r="M14" i="1"/>
  <c r="G29" i="1"/>
  <c r="D29" i="1"/>
  <c r="D56" i="1"/>
  <c r="J29" i="1"/>
  <c r="S37" i="1"/>
  <c r="J58" i="1" l="1"/>
  <c r="G58" i="1"/>
  <c r="G59" i="1" s="1"/>
  <c r="G60" i="1" s="1"/>
  <c r="M27" i="1"/>
  <c r="P27" i="1"/>
  <c r="P14" i="1"/>
  <c r="S14" i="1" s="1"/>
  <c r="S4" i="1"/>
  <c r="D58" i="1"/>
  <c r="S56" i="1"/>
  <c r="D59" i="1" l="1"/>
  <c r="D60" i="1" s="1"/>
  <c r="J59" i="1"/>
  <c r="J60" i="1" s="1"/>
  <c r="J62" i="1" s="1"/>
  <c r="J78" i="1" s="1"/>
  <c r="G62" i="1"/>
  <c r="G78" i="1" s="1"/>
  <c r="S17" i="1"/>
  <c r="S27" i="1"/>
  <c r="M29" i="1"/>
  <c r="P29" i="1"/>
  <c r="P58" i="1" s="1"/>
  <c r="P59" i="1" s="1"/>
  <c r="P60" i="1" s="1"/>
  <c r="D62" i="1" l="1"/>
  <c r="D78" i="1" s="1"/>
  <c r="P62" i="1"/>
  <c r="P78" i="1" s="1"/>
  <c r="M58" i="1"/>
  <c r="M59" i="1" s="1"/>
  <c r="M60" i="1" s="1"/>
  <c r="S29" i="1"/>
  <c r="S58" i="1" l="1"/>
  <c r="S60" i="1"/>
  <c r="S62" i="1" l="1"/>
  <c r="S78" i="1" s="1"/>
  <c r="M62" i="1"/>
  <c r="M78" i="1" s="1"/>
</calcChain>
</file>

<file path=xl/sharedStrings.xml><?xml version="1.0" encoding="utf-8"?>
<sst xmlns="http://schemas.openxmlformats.org/spreadsheetml/2006/main" count="204" uniqueCount="60">
  <si>
    <t>YR1</t>
  </si>
  <si>
    <t>YR2</t>
  </si>
  <si>
    <t>YR3</t>
  </si>
  <si>
    <t>YR4</t>
  </si>
  <si>
    <t>YR5</t>
  </si>
  <si>
    <t>Travel</t>
  </si>
  <si>
    <t>Equip</t>
  </si>
  <si>
    <t>Contract</t>
  </si>
  <si>
    <t>Supplies</t>
  </si>
  <si>
    <t>Other</t>
  </si>
  <si>
    <t>Fringe</t>
  </si>
  <si>
    <t>Cost Share</t>
  </si>
  <si>
    <t>Salaries</t>
  </si>
  <si>
    <t>Benefits</t>
  </si>
  <si>
    <t>Scholarships</t>
  </si>
  <si>
    <t>Salary</t>
  </si>
  <si>
    <t>Total Salaries</t>
  </si>
  <si>
    <t>Total Fringes</t>
  </si>
  <si>
    <t>Total Salaries &amp; Fringes</t>
  </si>
  <si>
    <t xml:space="preserve">  publication costs</t>
  </si>
  <si>
    <t>Participant costs</t>
  </si>
  <si>
    <t>Indirect Costs</t>
  </si>
  <si>
    <t>Total Budget</t>
  </si>
  <si>
    <t>Total Federal Budget</t>
  </si>
  <si>
    <t>CUMULATIVE BUDGET</t>
  </si>
  <si>
    <t xml:space="preserve">  travel</t>
  </si>
  <si>
    <t>Contractual</t>
  </si>
  <si>
    <t>Budget Notes</t>
  </si>
  <si>
    <t>Equipment</t>
  </si>
  <si>
    <t>Contractual Services</t>
  </si>
  <si>
    <r>
      <t>Supplies</t>
    </r>
    <r>
      <rPr>
        <sz val="11"/>
        <rFont val="Arial"/>
        <family val="2"/>
      </rPr>
      <t xml:space="preserve"> (items under $5,000 each)</t>
    </r>
  </si>
  <si>
    <t xml:space="preserve">  machine shop/imaging facility</t>
  </si>
  <si>
    <t xml:space="preserve">  consultant/evaluator</t>
  </si>
  <si>
    <t xml:space="preserve">  other (explanation)</t>
  </si>
  <si>
    <t>Indirect Cost Base</t>
  </si>
  <si>
    <t>Total Direct Costs</t>
  </si>
  <si>
    <t xml:space="preserve">  Total Other</t>
  </si>
  <si>
    <t>Non-Federal Match</t>
  </si>
  <si>
    <t>Total Match</t>
  </si>
  <si>
    <t>Class/room/office space</t>
  </si>
  <si>
    <t>Other (explanation)</t>
  </si>
  <si>
    <t>Agency:</t>
  </si>
  <si>
    <t xml:space="preserve">**Do not forget to include the </t>
  </si>
  <si>
    <t>first $25,000 of each subaward</t>
  </si>
  <si>
    <t>in the Indirect Cost Base</t>
  </si>
  <si>
    <t xml:space="preserve">  copying/mailing</t>
  </si>
  <si>
    <t>Date:</t>
  </si>
  <si>
    <t xml:space="preserve">  other</t>
  </si>
  <si>
    <t xml:space="preserve">  tution</t>
  </si>
  <si>
    <r>
      <t xml:space="preserve">Indirect Costs </t>
    </r>
    <r>
      <rPr>
        <b/>
        <sz val="14"/>
        <color indexed="10"/>
        <rFont val="Arial"/>
        <family val="2"/>
      </rPr>
      <t>(46% modified)</t>
    </r>
  </si>
  <si>
    <t xml:space="preserve">PI: </t>
  </si>
  <si>
    <t xml:space="preserve">  stipends</t>
  </si>
  <si>
    <t>Total Cost Share or Match</t>
  </si>
  <si>
    <t>This is ONLY for approved cost share or matching and must accompany a memo approving the request</t>
  </si>
  <si>
    <t xml:space="preserve">  sub-award</t>
  </si>
  <si>
    <t>Classroom/Office Space</t>
  </si>
  <si>
    <t>Cost Share of Matching Tab</t>
  </si>
  <si>
    <t>**Cost Share will auto-fill from the</t>
  </si>
  <si>
    <t xml:space="preserve">  sub-award </t>
  </si>
  <si>
    <t>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</si>
</sst>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3" borderId="3" xfId="0" applyNumberFormat="1" applyFont="1" applyFill="1" applyBorder="1" applyAlignment="1">
      <alignment vertical="center"/>
    </xf>
    <xf numFmtId="3" fontId="3" fillId="0" borderId="0" xfId="0" applyNumberFormat="1" applyFont="1" applyProtection="1">
      <protection locked="0"/>
    </xf>
    <xf numFmtId="3" fontId="3" fillId="4" borderId="0" xfId="0" applyNumberFormat="1" applyFont="1" applyFill="1" applyAlignment="1">
      <alignment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 applyProtection="1">
      <alignment horizontal="center" vertical="center"/>
      <protection locked="0"/>
    </xf>
    <xf numFmtId="3" fontId="3" fillId="6" borderId="0" xfId="0" applyNumberFormat="1" applyFont="1" applyFill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 applyProtection="1">
      <alignment vertical="center"/>
      <protection locked="0"/>
    </xf>
    <xf numFmtId="3" fontId="3" fillId="0" borderId="5" xfId="1" applyNumberFormat="1" applyFont="1" applyBorder="1" applyAlignment="1" applyProtection="1">
      <alignment horizontal="center" vertical="center"/>
      <protection locked="0"/>
    </xf>
    <xf numFmtId="3" fontId="3" fillId="0" borderId="0" xfId="1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3" fillId="0" borderId="5" xfId="1" applyNumberFormat="1" applyFont="1" applyBorder="1" applyAlignment="1" applyProtection="1">
      <alignment vertical="center"/>
      <protection locked="0"/>
    </xf>
    <xf numFmtId="3" fontId="3" fillId="0" borderId="6" xfId="1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7" borderId="0" xfId="0" applyNumberFormat="1" applyFont="1" applyFill="1" applyAlignment="1">
      <alignment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7" borderId="5" xfId="1" applyNumberFormat="1" applyFont="1" applyFill="1" applyBorder="1" applyAlignment="1" applyProtection="1">
      <alignment vertical="center"/>
    </xf>
    <xf numFmtId="3" fontId="3" fillId="7" borderId="0" xfId="0" applyNumberFormat="1" applyFont="1" applyFill="1" applyAlignment="1">
      <alignment horizontal="center" vertical="center"/>
    </xf>
    <xf numFmtId="3" fontId="3" fillId="7" borderId="0" xfId="1" applyNumberFormat="1" applyFont="1" applyFill="1" applyBorder="1" applyAlignment="1" applyProtection="1">
      <alignment vertical="center"/>
    </xf>
    <xf numFmtId="3" fontId="2" fillId="7" borderId="0" xfId="0" applyNumberFormat="1" applyFont="1" applyFill="1" applyAlignment="1">
      <alignment vertical="center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3" fillId="7" borderId="8" xfId="0" applyNumberFormat="1" applyFont="1" applyFill="1" applyBorder="1" applyAlignment="1">
      <alignment vertical="center"/>
    </xf>
    <xf numFmtId="3" fontId="2" fillId="5" borderId="4" xfId="1" applyNumberFormat="1" applyFont="1" applyFill="1" applyBorder="1" applyAlignment="1" applyProtection="1">
      <alignment vertical="center"/>
    </xf>
    <xf numFmtId="3" fontId="2" fillId="7" borderId="8" xfId="1" applyNumberFormat="1" applyFont="1" applyFill="1" applyBorder="1" applyAlignment="1" applyProtection="1">
      <alignment vertical="center"/>
    </xf>
    <xf numFmtId="3" fontId="2" fillId="7" borderId="10" xfId="1" applyNumberFormat="1" applyFont="1" applyFill="1" applyBorder="1" applyAlignment="1" applyProtection="1">
      <alignment vertical="center"/>
    </xf>
    <xf numFmtId="3" fontId="2" fillId="7" borderId="11" xfId="1" applyNumberFormat="1" applyFont="1" applyFill="1" applyBorder="1" applyAlignment="1" applyProtection="1">
      <alignment vertical="center"/>
    </xf>
    <xf numFmtId="3" fontId="2" fillId="7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5" borderId="4" xfId="1" applyNumberFormat="1" applyFont="1" applyFill="1" applyBorder="1" applyAlignment="1" applyProtection="1">
      <alignment vertical="center"/>
    </xf>
    <xf numFmtId="3" fontId="3" fillId="0" borderId="4" xfId="1" applyNumberFormat="1" applyFont="1" applyBorder="1" applyAlignment="1" applyProtection="1">
      <alignment vertical="center"/>
    </xf>
    <xf numFmtId="3" fontId="4" fillId="0" borderId="5" xfId="1" applyNumberFormat="1" applyFont="1" applyBorder="1" applyAlignment="1" applyProtection="1">
      <alignment vertical="center"/>
    </xf>
    <xf numFmtId="3" fontId="3" fillId="0" borderId="2" xfId="1" applyNumberFormat="1" applyFont="1" applyBorder="1" applyAlignment="1" applyProtection="1">
      <alignment vertical="center"/>
    </xf>
    <xf numFmtId="3" fontId="4" fillId="0" borderId="4" xfId="1" applyNumberFormat="1" applyFont="1" applyBorder="1" applyAlignment="1" applyProtection="1">
      <alignment vertical="center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3" fontId="3" fillId="7" borderId="8" xfId="1" applyNumberFormat="1" applyFont="1" applyFill="1" applyBorder="1" applyAlignment="1" applyProtection="1">
      <alignment vertical="center"/>
      <protection locked="0"/>
    </xf>
    <xf numFmtId="3" fontId="2" fillId="7" borderId="10" xfId="1" applyNumberFormat="1" applyFont="1" applyFill="1" applyBorder="1" applyAlignment="1" applyProtection="1">
      <alignment vertical="center"/>
      <protection locked="0"/>
    </xf>
    <xf numFmtId="3" fontId="3" fillId="7" borderId="10" xfId="1" applyNumberFormat="1" applyFont="1" applyFill="1" applyBorder="1" applyAlignment="1" applyProtection="1">
      <alignment vertical="center"/>
      <protection locked="0"/>
    </xf>
    <xf numFmtId="3" fontId="2" fillId="7" borderId="11" xfId="1" applyNumberFormat="1" applyFont="1" applyFill="1" applyBorder="1" applyAlignment="1" applyProtection="1">
      <alignment vertical="center"/>
      <protection locked="0"/>
    </xf>
    <xf numFmtId="3" fontId="2" fillId="5" borderId="4" xfId="1" applyNumberFormat="1" applyFont="1" applyFill="1" applyBorder="1" applyAlignment="1" applyProtection="1">
      <alignment vertical="center"/>
      <protection locked="0"/>
    </xf>
    <xf numFmtId="3" fontId="2" fillId="7" borderId="0" xfId="0" applyNumberFormat="1" applyFont="1" applyFill="1" applyAlignment="1" applyProtection="1">
      <alignment vertical="center"/>
      <protection locked="0"/>
    </xf>
    <xf numFmtId="3" fontId="3" fillId="5" borderId="4" xfId="1" applyNumberFormat="1" applyFont="1" applyFill="1" applyBorder="1" applyAlignment="1" applyProtection="1">
      <alignment vertical="center"/>
    </xf>
    <xf numFmtId="3" fontId="3" fillId="5" borderId="4" xfId="1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3" fontId="3" fillId="0" borderId="5" xfId="1" applyNumberFormat="1" applyFont="1" applyBorder="1" applyAlignment="1" applyProtection="1">
      <alignment horizontal="right" vertical="center"/>
      <protection locked="0"/>
    </xf>
    <xf numFmtId="3" fontId="4" fillId="7" borderId="8" xfId="0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 applyProtection="1">
      <alignment vertical="center"/>
    </xf>
    <xf numFmtId="3" fontId="3" fillId="7" borderId="10" xfId="1" applyNumberFormat="1" applyFont="1" applyFill="1" applyBorder="1" applyAlignment="1" applyProtection="1">
      <alignment vertical="center"/>
    </xf>
    <xf numFmtId="3" fontId="3" fillId="7" borderId="11" xfId="1" applyNumberFormat="1" applyFont="1" applyFill="1" applyBorder="1" applyAlignment="1" applyProtection="1">
      <alignment vertical="center"/>
    </xf>
    <xf numFmtId="3" fontId="2" fillId="0" borderId="9" xfId="1" applyNumberFormat="1" applyFont="1" applyBorder="1" applyAlignment="1" applyProtection="1">
      <alignment vertical="center"/>
    </xf>
    <xf numFmtId="3" fontId="4" fillId="0" borderId="8" xfId="1" applyNumberFormat="1" applyFont="1" applyBorder="1" applyAlignment="1" applyProtection="1">
      <alignment vertical="center"/>
    </xf>
    <xf numFmtId="3" fontId="2" fillId="0" borderId="12" xfId="1" applyNumberFormat="1" applyFont="1" applyBorder="1" applyAlignment="1" applyProtection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8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2" fillId="0" borderId="0" xfId="0" applyNumberFormat="1" applyFont="1" applyAlignment="1" applyProtection="1">
      <alignment horizontal="left" vertical="center"/>
      <protection locked="0"/>
    </xf>
    <xf numFmtId="3" fontId="2" fillId="0" borderId="5" xfId="1" applyNumberFormat="1" applyFont="1" applyBorder="1" applyAlignment="1" applyProtection="1">
      <alignment vertical="center"/>
      <protection locked="0"/>
    </xf>
    <xf numFmtId="3" fontId="2" fillId="0" borderId="0" xfId="1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3" fontId="2" fillId="7" borderId="8" xfId="1" applyNumberFormat="1" applyFont="1" applyFill="1" applyBorder="1" applyAlignment="1" applyProtection="1">
      <alignment vertical="center"/>
      <protection locked="0"/>
    </xf>
    <xf numFmtId="3" fontId="4" fillId="4" borderId="6" xfId="0" applyNumberFormat="1" applyFont="1" applyFill="1" applyBorder="1" applyAlignment="1">
      <alignment vertical="center"/>
    </xf>
    <xf numFmtId="3" fontId="4" fillId="5" borderId="4" xfId="1" applyNumberFormat="1" applyFont="1" applyFill="1" applyBorder="1" applyAlignment="1" applyProtection="1">
      <alignment horizontal="center" vertical="center"/>
    </xf>
    <xf numFmtId="3" fontId="4" fillId="4" borderId="8" xfId="1" applyNumberFormat="1" applyFont="1" applyFill="1" applyBorder="1" applyAlignment="1" applyProtection="1">
      <alignment vertical="center"/>
    </xf>
    <xf numFmtId="3" fontId="4" fillId="4" borderId="11" xfId="1" applyNumberFormat="1" applyFont="1" applyFill="1" applyBorder="1" applyAlignment="1" applyProtection="1">
      <alignment vertical="center"/>
    </xf>
    <xf numFmtId="3" fontId="5" fillId="4" borderId="10" xfId="1" applyNumberFormat="1" applyFont="1" applyFill="1" applyBorder="1" applyAlignment="1" applyProtection="1">
      <alignment vertical="center"/>
    </xf>
    <xf numFmtId="3" fontId="3" fillId="5" borderId="0" xfId="0" applyNumberFormat="1" applyFont="1" applyFill="1" applyAlignment="1">
      <alignment vertical="center"/>
    </xf>
    <xf numFmtId="3" fontId="3" fillId="5" borderId="8" xfId="0" applyNumberFormat="1" applyFont="1" applyFill="1" applyBorder="1" applyAlignment="1">
      <alignment vertical="center"/>
    </xf>
    <xf numFmtId="3" fontId="3" fillId="5" borderId="11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1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>
      <alignment vertical="center"/>
    </xf>
    <xf numFmtId="3" fontId="3" fillId="0" borderId="4" xfId="0" applyNumberFormat="1" applyFont="1" applyBorder="1" applyProtection="1">
      <protection locked="0"/>
    </xf>
    <xf numFmtId="3" fontId="3" fillId="0" borderId="16" xfId="0" applyNumberFormat="1" applyFont="1" applyBorder="1" applyProtection="1"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4" fillId="5" borderId="5" xfId="1" applyNumberFormat="1" applyFont="1" applyFill="1" applyBorder="1" applyAlignment="1" applyProtection="1">
      <alignment vertical="center"/>
    </xf>
    <xf numFmtId="3" fontId="4" fillId="0" borderId="9" xfId="0" applyNumberFormat="1" applyFont="1" applyBorder="1" applyAlignment="1">
      <alignment vertical="center"/>
    </xf>
    <xf numFmtId="3" fontId="3" fillId="0" borderId="9" xfId="1" applyNumberFormat="1" applyFont="1" applyFill="1" applyBorder="1" applyAlignment="1" applyProtection="1">
      <alignment vertical="center"/>
    </xf>
    <xf numFmtId="3" fontId="4" fillId="9" borderId="1" xfId="0" applyNumberFormat="1" applyFont="1" applyFill="1" applyBorder="1" applyAlignment="1">
      <alignment vertical="center"/>
    </xf>
    <xf numFmtId="3" fontId="3" fillId="9" borderId="1" xfId="1" applyNumberFormat="1" applyFont="1" applyFill="1" applyBorder="1" applyAlignment="1" applyProtection="1">
      <alignment vertical="center"/>
    </xf>
    <xf numFmtId="3" fontId="4" fillId="9" borderId="6" xfId="1" applyNumberFormat="1" applyFont="1" applyFill="1" applyBorder="1" applyAlignment="1" applyProtection="1">
      <alignment vertical="center"/>
    </xf>
    <xf numFmtId="3" fontId="4" fillId="9" borderId="0" xfId="0" applyNumberFormat="1" applyFont="1" applyFill="1" applyAlignment="1">
      <alignment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5" borderId="4" xfId="1" applyNumberFormat="1" applyFont="1" applyFill="1" applyBorder="1" applyAlignment="1" applyProtection="1">
      <alignment horizontal="right" vertical="center"/>
    </xf>
    <xf numFmtId="3" fontId="3" fillId="5" borderId="4" xfId="1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vertical="top"/>
      <protection locked="0"/>
    </xf>
    <xf numFmtId="3" fontId="2" fillId="0" borderId="10" xfId="0" applyNumberFormat="1" applyFont="1" applyBorder="1" applyAlignment="1" applyProtection="1">
      <alignment vertical="top"/>
      <protection locked="0"/>
    </xf>
    <xf numFmtId="3" fontId="2" fillId="0" borderId="0" xfId="0" applyNumberFormat="1" applyFont="1" applyProtection="1">
      <protection locked="0"/>
    </xf>
    <xf numFmtId="3" fontId="3" fillId="10" borderId="0" xfId="0" applyNumberFormat="1" applyFont="1" applyFill="1" applyProtection="1">
      <protection locked="0"/>
    </xf>
    <xf numFmtId="3" fontId="2" fillId="10" borderId="8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vertical="center"/>
    </xf>
    <xf numFmtId="3" fontId="2" fillId="10" borderId="11" xfId="0" applyNumberFormat="1" applyFont="1" applyFill="1" applyBorder="1" applyAlignment="1">
      <alignment horizontal="center" vertical="center"/>
    </xf>
    <xf numFmtId="3" fontId="3" fillId="11" borderId="8" xfId="0" applyNumberFormat="1" applyFont="1" applyFill="1" applyBorder="1" applyAlignment="1" applyProtection="1">
      <alignment vertical="center"/>
      <protection locked="0"/>
    </xf>
    <xf numFmtId="3" fontId="2" fillId="11" borderId="4" xfId="1" applyNumberFormat="1" applyFont="1" applyFill="1" applyBorder="1" applyAlignment="1" applyProtection="1">
      <alignment vertical="center"/>
    </xf>
    <xf numFmtId="3" fontId="2" fillId="11" borderId="8" xfId="1" applyNumberFormat="1" applyFont="1" applyFill="1" applyBorder="1" applyAlignment="1" applyProtection="1">
      <alignment vertical="center"/>
      <protection locked="0"/>
    </xf>
    <xf numFmtId="3" fontId="2" fillId="11" borderId="10" xfId="1" applyNumberFormat="1" applyFont="1" applyFill="1" applyBorder="1" applyAlignment="1" applyProtection="1">
      <alignment vertical="center"/>
      <protection locked="0"/>
    </xf>
    <xf numFmtId="3" fontId="2" fillId="11" borderId="4" xfId="1" applyNumberFormat="1" applyFont="1" applyFill="1" applyBorder="1" applyAlignment="1" applyProtection="1">
      <alignment vertical="center"/>
      <protection locked="0"/>
    </xf>
    <xf numFmtId="3" fontId="3" fillId="11" borderId="10" xfId="1" applyNumberFormat="1" applyFont="1" applyFill="1" applyBorder="1" applyAlignment="1" applyProtection="1">
      <alignment vertical="center"/>
      <protection locked="0"/>
    </xf>
    <xf numFmtId="3" fontId="4" fillId="11" borderId="6" xfId="0" applyNumberFormat="1" applyFont="1" applyFill="1" applyBorder="1" applyAlignment="1">
      <alignment vertical="center"/>
    </xf>
    <xf numFmtId="3" fontId="4" fillId="11" borderId="4" xfId="1" applyNumberFormat="1" applyFont="1" applyFill="1" applyBorder="1" applyAlignment="1" applyProtection="1">
      <alignment horizontal="center" vertical="center"/>
    </xf>
    <xf numFmtId="3" fontId="4" fillId="11" borderId="8" xfId="1" applyNumberFormat="1" applyFont="1" applyFill="1" applyBorder="1" applyAlignment="1" applyProtection="1">
      <alignment vertical="center"/>
    </xf>
    <xf numFmtId="3" fontId="4" fillId="11" borderId="11" xfId="1" applyNumberFormat="1" applyFont="1" applyFill="1" applyBorder="1" applyAlignment="1" applyProtection="1">
      <alignment vertical="center"/>
    </xf>
    <xf numFmtId="3" fontId="5" fillId="11" borderId="10" xfId="1" applyNumberFormat="1" applyFont="1" applyFill="1" applyBorder="1" applyAlignment="1" applyProtection="1">
      <alignment vertical="center"/>
    </xf>
    <xf numFmtId="3" fontId="8" fillId="12" borderId="0" xfId="0" applyNumberFormat="1" applyFont="1" applyFill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 horizontal="center" vertical="center"/>
    </xf>
    <xf numFmtId="3" fontId="2" fillId="8" borderId="22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3" fontId="2" fillId="6" borderId="20" xfId="0" applyNumberFormat="1" applyFont="1" applyFill="1" applyBorder="1" applyAlignment="1">
      <alignment horizontal="center" vertical="center"/>
    </xf>
    <xf numFmtId="3" fontId="2" fillId="6" borderId="5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3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S80"/>
  <sheetViews>
    <sheetView tabSelected="1" view="pageBreakPreview" zoomScale="60" zoomScaleNormal="75" workbookViewId="0">
      <pane xSplit="2" ySplit="3" topLeftCell="C42" activePane="bottomRight" state="frozen"/>
      <selection pane="topRight" activeCell="C1" sqref="C1"/>
      <selection pane="bottomLeft" activeCell="A4" sqref="A4"/>
      <selection pane="bottomRight" activeCell="M81" sqref="M81"/>
    </sheetView>
  </sheetViews>
  <sheetFormatPr defaultColWidth="9.109375" defaultRowHeight="17.399999999999999" x14ac:dyDescent="0.3"/>
  <cols>
    <col min="1" max="1" width="40.33203125" style="5" customWidth="1"/>
    <col min="2" max="2" width="1" style="5" customWidth="1"/>
    <col min="3" max="3" width="29" style="5" customWidth="1"/>
    <col min="4" max="4" width="14.33203125" style="5" bestFit="1" customWidth="1"/>
    <col min="5" max="5" width="1" style="5" customWidth="1"/>
    <col min="6" max="6" width="29.33203125" style="5" customWidth="1"/>
    <col min="7" max="7" width="14.44140625" style="5" customWidth="1"/>
    <col min="8" max="8" width="1" style="5" customWidth="1"/>
    <col min="9" max="9" width="29.33203125" style="5" customWidth="1"/>
    <col min="10" max="10" width="14.44140625" style="5" customWidth="1"/>
    <col min="11" max="11" width="1" style="5" customWidth="1"/>
    <col min="12" max="12" width="29.33203125" style="5" customWidth="1"/>
    <col min="13" max="13" width="18.6640625" style="5" customWidth="1"/>
    <col min="14" max="14" width="1" style="5" customWidth="1"/>
    <col min="15" max="15" width="29" style="5" customWidth="1"/>
    <col min="16" max="16" width="18.6640625" style="5" customWidth="1"/>
    <col min="17" max="17" width="1" style="5" customWidth="1"/>
    <col min="18" max="18" width="37.109375" style="5" customWidth="1"/>
    <col min="19" max="19" width="18.6640625" style="5" bestFit="1" customWidth="1"/>
    <col min="20" max="16384" width="9.109375" style="5"/>
  </cols>
  <sheetData>
    <row r="1" spans="1:19" s="115" customFormat="1" ht="18" thickBot="1" x14ac:dyDescent="0.35">
      <c r="A1" s="113" t="s">
        <v>50</v>
      </c>
      <c r="B1" s="114"/>
      <c r="C1" s="114"/>
      <c r="D1" s="114"/>
      <c r="E1" s="114"/>
      <c r="F1" s="114"/>
      <c r="G1" s="114" t="s">
        <v>41</v>
      </c>
      <c r="H1" s="114"/>
      <c r="I1" s="114"/>
      <c r="J1" s="114"/>
      <c r="K1" s="114"/>
      <c r="L1" s="114"/>
      <c r="M1" s="114"/>
      <c r="N1" s="112"/>
      <c r="O1" s="112"/>
      <c r="P1" s="112"/>
      <c r="Q1" s="112"/>
      <c r="R1" s="112" t="s">
        <v>46</v>
      </c>
      <c r="S1" s="112"/>
    </row>
    <row r="2" spans="1:19" s="2" customFormat="1" ht="25.5" customHeight="1" thickBot="1" x14ac:dyDescent="0.3">
      <c r="A2" s="6"/>
      <c r="B2" s="7"/>
      <c r="C2" s="135" t="s">
        <v>0</v>
      </c>
      <c r="D2" s="133"/>
      <c r="E2" s="7"/>
      <c r="F2" s="133" t="s">
        <v>1</v>
      </c>
      <c r="G2" s="134"/>
      <c r="H2" s="7"/>
      <c r="I2" s="133" t="s">
        <v>2</v>
      </c>
      <c r="J2" s="134"/>
      <c r="K2" s="7"/>
      <c r="L2" s="133" t="s">
        <v>3</v>
      </c>
      <c r="M2" s="134"/>
      <c r="N2" s="8"/>
      <c r="O2" s="133" t="s">
        <v>4</v>
      </c>
      <c r="P2" s="134"/>
      <c r="Q2" s="8"/>
      <c r="R2" s="133" t="s">
        <v>24</v>
      </c>
      <c r="S2" s="134"/>
    </row>
    <row r="3" spans="1:19" x14ac:dyDescent="0.3">
      <c r="A3" s="9"/>
      <c r="B3" s="10"/>
      <c r="C3" s="142" t="s">
        <v>15</v>
      </c>
      <c r="D3" s="143"/>
      <c r="E3" s="10"/>
      <c r="F3" s="142" t="s">
        <v>15</v>
      </c>
      <c r="G3" s="143"/>
      <c r="H3" s="10"/>
      <c r="I3" s="142" t="s">
        <v>15</v>
      </c>
      <c r="J3" s="143"/>
      <c r="K3" s="10"/>
      <c r="L3" s="142" t="s">
        <v>15</v>
      </c>
      <c r="M3" s="143"/>
      <c r="N3" s="11"/>
      <c r="O3" s="142" t="s">
        <v>15</v>
      </c>
      <c r="P3" s="143"/>
      <c r="Q3" s="11"/>
      <c r="R3" s="142" t="s">
        <v>15</v>
      </c>
      <c r="S3" s="143"/>
    </row>
    <row r="4" spans="1:19" x14ac:dyDescent="0.3">
      <c r="A4" s="2"/>
      <c r="B4" s="10"/>
      <c r="C4" s="12"/>
      <c r="D4" s="2"/>
      <c r="E4" s="10"/>
      <c r="F4" s="12"/>
      <c r="G4" s="2"/>
      <c r="H4" s="10"/>
      <c r="I4" s="12"/>
      <c r="J4" s="2"/>
      <c r="K4" s="11"/>
      <c r="L4" s="12"/>
      <c r="M4" s="2"/>
      <c r="N4" s="11"/>
      <c r="O4" s="13"/>
      <c r="P4" s="2"/>
      <c r="Q4" s="11"/>
      <c r="R4" s="2"/>
      <c r="S4" s="2">
        <f t="shared" ref="S4:S13" si="0">SUM(D4+G4+J4+M4+P4)</f>
        <v>0</v>
      </c>
    </row>
    <row r="5" spans="1:19" x14ac:dyDescent="0.3">
      <c r="A5" s="2"/>
      <c r="B5" s="10"/>
      <c r="C5" s="12"/>
      <c r="D5" s="2"/>
      <c r="E5" s="10"/>
      <c r="F5" s="12"/>
      <c r="G5" s="2"/>
      <c r="H5" s="10"/>
      <c r="I5" s="12"/>
      <c r="J5" s="2"/>
      <c r="K5" s="11"/>
      <c r="L5" s="12"/>
      <c r="M5" s="2"/>
      <c r="N5" s="11"/>
      <c r="O5" s="13"/>
      <c r="P5" s="2"/>
      <c r="Q5" s="11"/>
      <c r="R5" s="2"/>
      <c r="S5" s="2">
        <f t="shared" si="0"/>
        <v>0</v>
      </c>
    </row>
    <row r="6" spans="1:19" x14ac:dyDescent="0.3">
      <c r="A6" s="2"/>
      <c r="B6" s="10"/>
      <c r="C6" s="12"/>
      <c r="D6" s="2"/>
      <c r="E6" s="10"/>
      <c r="F6" s="12"/>
      <c r="G6" s="2"/>
      <c r="H6" s="10"/>
      <c r="I6" s="12"/>
      <c r="J6" s="2"/>
      <c r="K6" s="11"/>
      <c r="L6" s="12"/>
      <c r="M6" s="2"/>
      <c r="N6" s="11"/>
      <c r="O6" s="13"/>
      <c r="P6" s="2"/>
      <c r="Q6" s="11"/>
      <c r="R6" s="2"/>
      <c r="S6" s="2">
        <f t="shared" si="0"/>
        <v>0</v>
      </c>
    </row>
    <row r="7" spans="1:19" x14ac:dyDescent="0.3">
      <c r="A7" s="2"/>
      <c r="B7" s="10"/>
      <c r="C7" s="12"/>
      <c r="D7" s="2"/>
      <c r="E7" s="10"/>
      <c r="F7" s="12"/>
      <c r="G7" s="2"/>
      <c r="H7" s="10"/>
      <c r="I7" s="12"/>
      <c r="J7" s="2"/>
      <c r="K7" s="11"/>
      <c r="L7" s="12"/>
      <c r="M7" s="2"/>
      <c r="N7" s="11"/>
      <c r="O7" s="13"/>
      <c r="P7" s="2"/>
      <c r="Q7" s="11"/>
      <c r="R7" s="2"/>
      <c r="S7" s="2">
        <f t="shared" si="0"/>
        <v>0</v>
      </c>
    </row>
    <row r="8" spans="1:19" x14ac:dyDescent="0.3">
      <c r="A8" s="2"/>
      <c r="B8" s="10"/>
      <c r="C8" s="12"/>
      <c r="D8" s="2"/>
      <c r="E8" s="10"/>
      <c r="F8" s="14"/>
      <c r="G8" s="2"/>
      <c r="H8" s="10"/>
      <c r="I8" s="13"/>
      <c r="J8" s="2"/>
      <c r="K8" s="11"/>
      <c r="L8" s="13"/>
      <c r="M8" s="2"/>
      <c r="N8" s="11"/>
      <c r="O8" s="13"/>
      <c r="P8" s="2"/>
      <c r="Q8" s="11"/>
      <c r="R8" s="15"/>
      <c r="S8" s="2">
        <f t="shared" si="0"/>
        <v>0</v>
      </c>
    </row>
    <row r="9" spans="1:19" x14ac:dyDescent="0.3">
      <c r="A9" s="2"/>
      <c r="B9" s="10"/>
      <c r="C9" s="12"/>
      <c r="D9" s="2"/>
      <c r="E9" s="10"/>
      <c r="F9" s="14"/>
      <c r="G9" s="2"/>
      <c r="H9" s="10"/>
      <c r="I9" s="13"/>
      <c r="J9" s="2"/>
      <c r="K9" s="11"/>
      <c r="L9" s="13"/>
      <c r="M9" s="2"/>
      <c r="N9" s="11"/>
      <c r="O9" s="13"/>
      <c r="P9" s="2"/>
      <c r="Q9" s="11"/>
      <c r="R9" s="15"/>
      <c r="S9" s="2">
        <f t="shared" si="0"/>
        <v>0</v>
      </c>
    </row>
    <row r="10" spans="1:19" x14ac:dyDescent="0.3">
      <c r="A10" s="2"/>
      <c r="B10" s="10"/>
      <c r="C10" s="12"/>
      <c r="D10" s="2"/>
      <c r="E10" s="10"/>
      <c r="F10" s="14"/>
      <c r="G10" s="2"/>
      <c r="H10" s="10"/>
      <c r="I10" s="13"/>
      <c r="J10" s="2"/>
      <c r="K10" s="11"/>
      <c r="L10" s="13"/>
      <c r="M10" s="2"/>
      <c r="N10" s="11"/>
      <c r="O10" s="13"/>
      <c r="P10" s="2"/>
      <c r="Q10" s="11"/>
      <c r="R10" s="15"/>
      <c r="S10" s="2">
        <f t="shared" si="0"/>
        <v>0</v>
      </c>
    </row>
    <row r="11" spans="1:19" x14ac:dyDescent="0.3">
      <c r="A11" s="2"/>
      <c r="B11" s="10"/>
      <c r="C11" s="12"/>
      <c r="D11" s="2"/>
      <c r="E11" s="10"/>
      <c r="F11" s="14"/>
      <c r="G11" s="2"/>
      <c r="H11" s="10"/>
      <c r="I11" s="13"/>
      <c r="J11" s="2"/>
      <c r="K11" s="11"/>
      <c r="L11" s="13"/>
      <c r="M11" s="2"/>
      <c r="N11" s="11"/>
      <c r="O11" s="13"/>
      <c r="P11" s="2"/>
      <c r="Q11" s="11"/>
      <c r="R11" s="15"/>
      <c r="S11" s="2">
        <f t="shared" si="0"/>
        <v>0</v>
      </c>
    </row>
    <row r="12" spans="1:19" x14ac:dyDescent="0.3">
      <c r="A12" s="2"/>
      <c r="B12" s="10"/>
      <c r="C12" s="12"/>
      <c r="D12" s="2"/>
      <c r="E12" s="10"/>
      <c r="F12" s="14"/>
      <c r="G12" s="2"/>
      <c r="H12" s="10"/>
      <c r="I12" s="13"/>
      <c r="J12" s="2"/>
      <c r="K12" s="11"/>
      <c r="L12" s="13"/>
      <c r="M12" s="2"/>
      <c r="N12" s="11"/>
      <c r="O12" s="13"/>
      <c r="P12" s="2"/>
      <c r="Q12" s="11"/>
      <c r="R12" s="15"/>
      <c r="S12" s="2">
        <f t="shared" si="0"/>
        <v>0</v>
      </c>
    </row>
    <row r="13" spans="1:19" ht="18" thickBot="1" x14ac:dyDescent="0.35">
      <c r="A13" s="2"/>
      <c r="B13" s="10"/>
      <c r="C13" s="16"/>
      <c r="D13" s="2"/>
      <c r="E13" s="10"/>
      <c r="F13" s="14"/>
      <c r="G13" s="2"/>
      <c r="H13" s="10"/>
      <c r="I13" s="13"/>
      <c r="J13" s="2"/>
      <c r="K13" s="11"/>
      <c r="L13" s="13"/>
      <c r="M13" s="2"/>
      <c r="N13" s="11"/>
      <c r="O13" s="13"/>
      <c r="P13" s="2"/>
      <c r="Q13" s="11"/>
      <c r="R13" s="15"/>
      <c r="S13" s="2">
        <f t="shared" si="0"/>
        <v>0</v>
      </c>
    </row>
    <row r="14" spans="1:19" s="24" customFormat="1" ht="18" thickBot="1" x14ac:dyDescent="0.35">
      <c r="A14" s="18" t="s">
        <v>16</v>
      </c>
      <c r="B14" s="10"/>
      <c r="C14" s="19"/>
      <c r="D14" s="20">
        <f>SUM(D4:D13)</f>
        <v>0</v>
      </c>
      <c r="E14" s="10"/>
      <c r="F14" s="19"/>
      <c r="G14" s="20">
        <f>SUM(G4:G13)</f>
        <v>0</v>
      </c>
      <c r="H14" s="10"/>
      <c r="I14" s="19"/>
      <c r="J14" s="21">
        <f>SUM(J4:J13)</f>
        <v>0</v>
      </c>
      <c r="K14" s="10"/>
      <c r="L14" s="19"/>
      <c r="M14" s="21">
        <f>SUM(M4:M13)</f>
        <v>0</v>
      </c>
      <c r="N14" s="10"/>
      <c r="O14" s="19"/>
      <c r="P14" s="21">
        <f>SUM(P4:P13)</f>
        <v>0</v>
      </c>
      <c r="Q14" s="10"/>
      <c r="R14" s="22" t="s">
        <v>16</v>
      </c>
      <c r="S14" s="23">
        <f>D14+G14+J14+M14+P14</f>
        <v>0</v>
      </c>
    </row>
    <row r="15" spans="1:19" s="24" customFormat="1" ht="4.5" customHeight="1" x14ac:dyDescent="0.3">
      <c r="A15" s="25"/>
      <c r="B15" s="26"/>
      <c r="C15" s="27"/>
      <c r="D15" s="28"/>
      <c r="E15" s="26"/>
      <c r="F15" s="27"/>
      <c r="G15" s="28"/>
      <c r="H15" s="26"/>
      <c r="I15" s="29"/>
      <c r="J15" s="28"/>
      <c r="K15" s="26"/>
      <c r="L15" s="29"/>
      <c r="M15" s="28"/>
      <c r="N15" s="26"/>
      <c r="O15" s="29"/>
      <c r="P15" s="28"/>
      <c r="Q15" s="10"/>
      <c r="R15" s="29"/>
      <c r="S15" s="30"/>
    </row>
    <row r="16" spans="1:19" s="24" customFormat="1" x14ac:dyDescent="0.3">
      <c r="A16" s="9"/>
      <c r="B16" s="26"/>
      <c r="C16" s="144" t="s">
        <v>10</v>
      </c>
      <c r="D16" s="145"/>
      <c r="E16" s="26"/>
      <c r="F16" s="144" t="s">
        <v>10</v>
      </c>
      <c r="G16" s="145"/>
      <c r="H16" s="26"/>
      <c r="I16" s="144" t="s">
        <v>10</v>
      </c>
      <c r="J16" s="145"/>
      <c r="K16" s="26"/>
      <c r="L16" s="144" t="s">
        <v>10</v>
      </c>
      <c r="M16" s="145"/>
      <c r="N16" s="26"/>
      <c r="O16" s="144" t="s">
        <v>10</v>
      </c>
      <c r="P16" s="145"/>
      <c r="Q16" s="10"/>
      <c r="R16" s="144" t="s">
        <v>10</v>
      </c>
      <c r="S16" s="145"/>
    </row>
    <row r="17" spans="1:19" x14ac:dyDescent="0.3">
      <c r="A17" s="2"/>
      <c r="B17" s="26"/>
      <c r="C17" s="14"/>
      <c r="D17" s="3"/>
      <c r="E17" s="26"/>
      <c r="F17" s="14"/>
      <c r="G17" s="3"/>
      <c r="H17" s="26"/>
      <c r="I17" s="14"/>
      <c r="J17" s="3"/>
      <c r="K17" s="31"/>
      <c r="L17" s="14"/>
      <c r="M17" s="3"/>
      <c r="N17" s="31"/>
      <c r="O17" s="14"/>
      <c r="P17" s="3"/>
      <c r="Q17" s="10"/>
      <c r="R17" s="2"/>
      <c r="S17" s="2">
        <f t="shared" ref="S17:S26" si="1">SUM(D17+G17+J17+M17+P17)</f>
        <v>0</v>
      </c>
    </row>
    <row r="18" spans="1:19" x14ac:dyDescent="0.3">
      <c r="A18" s="2"/>
      <c r="B18" s="26"/>
      <c r="C18" s="14"/>
      <c r="D18" s="3"/>
      <c r="E18" s="26"/>
      <c r="F18" s="14"/>
      <c r="G18" s="3"/>
      <c r="H18" s="26"/>
      <c r="I18" s="14"/>
      <c r="J18" s="3"/>
      <c r="K18" s="31"/>
      <c r="L18" s="14"/>
      <c r="M18" s="3"/>
      <c r="N18" s="31"/>
      <c r="O18" s="14"/>
      <c r="P18" s="3"/>
      <c r="Q18" s="10"/>
      <c r="R18" s="2"/>
      <c r="S18" s="2">
        <f t="shared" si="1"/>
        <v>0</v>
      </c>
    </row>
    <row r="19" spans="1:19" x14ac:dyDescent="0.3">
      <c r="A19" s="2"/>
      <c r="B19" s="26"/>
      <c r="C19" s="14"/>
      <c r="D19" s="3"/>
      <c r="E19" s="26"/>
      <c r="F19" s="14"/>
      <c r="G19" s="3"/>
      <c r="H19" s="26"/>
      <c r="I19" s="32"/>
      <c r="J19" s="3"/>
      <c r="K19" s="31"/>
      <c r="L19" s="32"/>
      <c r="M19" s="3"/>
      <c r="N19" s="31"/>
      <c r="O19" s="32"/>
      <c r="P19" s="3"/>
      <c r="Q19" s="10"/>
      <c r="R19" s="32"/>
      <c r="S19" s="2">
        <f t="shared" si="1"/>
        <v>0</v>
      </c>
    </row>
    <row r="20" spans="1:19" x14ac:dyDescent="0.3">
      <c r="A20" s="2"/>
      <c r="B20" s="26"/>
      <c r="C20" s="14"/>
      <c r="D20" s="3"/>
      <c r="E20" s="26"/>
      <c r="F20" s="33"/>
      <c r="G20" s="3"/>
      <c r="H20" s="26"/>
      <c r="I20" s="32"/>
      <c r="J20" s="3"/>
      <c r="K20" s="31"/>
      <c r="L20" s="32"/>
      <c r="M20" s="3"/>
      <c r="N20" s="31"/>
      <c r="O20" s="32"/>
      <c r="P20" s="3"/>
      <c r="Q20" s="10"/>
      <c r="R20" s="32"/>
      <c r="S20" s="2">
        <f t="shared" si="1"/>
        <v>0</v>
      </c>
    </row>
    <row r="21" spans="1:19" x14ac:dyDescent="0.3">
      <c r="A21" s="2"/>
      <c r="B21" s="26"/>
      <c r="C21" s="14"/>
      <c r="D21" s="3"/>
      <c r="E21" s="26"/>
      <c r="F21" s="33"/>
      <c r="G21" s="3"/>
      <c r="H21" s="26"/>
      <c r="I21" s="32"/>
      <c r="J21" s="3"/>
      <c r="K21" s="31"/>
      <c r="L21" s="32"/>
      <c r="M21" s="3"/>
      <c r="N21" s="31"/>
      <c r="O21" s="32"/>
      <c r="P21" s="3"/>
      <c r="Q21" s="10"/>
      <c r="R21" s="32"/>
      <c r="S21" s="2">
        <f t="shared" si="1"/>
        <v>0</v>
      </c>
    </row>
    <row r="22" spans="1:19" x14ac:dyDescent="0.3">
      <c r="A22" s="2"/>
      <c r="B22" s="26"/>
      <c r="C22" s="14"/>
      <c r="D22" s="3"/>
      <c r="E22" s="26"/>
      <c r="F22" s="33"/>
      <c r="G22" s="3"/>
      <c r="H22" s="26"/>
      <c r="I22" s="32"/>
      <c r="J22" s="3"/>
      <c r="K22" s="31"/>
      <c r="L22" s="32"/>
      <c r="M22" s="3"/>
      <c r="N22" s="31"/>
      <c r="O22" s="32"/>
      <c r="P22" s="3"/>
      <c r="Q22" s="10"/>
      <c r="R22" s="32"/>
      <c r="S22" s="2">
        <f t="shared" si="1"/>
        <v>0</v>
      </c>
    </row>
    <row r="23" spans="1:19" x14ac:dyDescent="0.3">
      <c r="A23" s="2"/>
      <c r="B23" s="26"/>
      <c r="C23" s="14"/>
      <c r="D23" s="3"/>
      <c r="E23" s="26"/>
      <c r="F23" s="33"/>
      <c r="G23" s="3"/>
      <c r="H23" s="26"/>
      <c r="I23" s="32"/>
      <c r="J23" s="3"/>
      <c r="K23" s="31"/>
      <c r="L23" s="32"/>
      <c r="M23" s="3"/>
      <c r="N23" s="31"/>
      <c r="O23" s="32"/>
      <c r="P23" s="3"/>
      <c r="Q23" s="10"/>
      <c r="R23" s="32"/>
      <c r="S23" s="2">
        <f t="shared" si="1"/>
        <v>0</v>
      </c>
    </row>
    <row r="24" spans="1:19" x14ac:dyDescent="0.3">
      <c r="A24" s="2"/>
      <c r="B24" s="26"/>
      <c r="C24" s="14"/>
      <c r="D24" s="3"/>
      <c r="E24" s="26"/>
      <c r="F24" s="33"/>
      <c r="G24" s="3"/>
      <c r="H24" s="26"/>
      <c r="I24" s="32"/>
      <c r="J24" s="3"/>
      <c r="K24" s="31"/>
      <c r="L24" s="32"/>
      <c r="M24" s="3"/>
      <c r="N24" s="31"/>
      <c r="O24" s="32"/>
      <c r="P24" s="3"/>
      <c r="Q24" s="10"/>
      <c r="R24" s="32"/>
      <c r="S24" s="2">
        <f t="shared" si="1"/>
        <v>0</v>
      </c>
    </row>
    <row r="25" spans="1:19" x14ac:dyDescent="0.3">
      <c r="A25" s="2"/>
      <c r="B25" s="26"/>
      <c r="C25" s="14"/>
      <c r="D25" s="3"/>
      <c r="E25" s="26"/>
      <c r="F25" s="33"/>
      <c r="G25" s="3"/>
      <c r="H25" s="26"/>
      <c r="I25" s="32"/>
      <c r="J25" s="3"/>
      <c r="K25" s="31"/>
      <c r="L25" s="32"/>
      <c r="M25" s="3"/>
      <c r="N25" s="31"/>
      <c r="O25" s="32"/>
      <c r="P25" s="3"/>
      <c r="Q25" s="10"/>
      <c r="R25" s="32"/>
      <c r="S25" s="2">
        <f t="shared" si="1"/>
        <v>0</v>
      </c>
    </row>
    <row r="26" spans="1:19" ht="18" thickBot="1" x14ac:dyDescent="0.35">
      <c r="A26" s="2"/>
      <c r="B26" s="31"/>
      <c r="C26" s="14"/>
      <c r="D26" s="3"/>
      <c r="E26" s="26"/>
      <c r="F26" s="33"/>
      <c r="G26" s="3"/>
      <c r="H26" s="26"/>
      <c r="I26" s="32"/>
      <c r="J26" s="3"/>
      <c r="K26" s="31"/>
      <c r="L26" s="32"/>
      <c r="M26" s="3"/>
      <c r="N26" s="31"/>
      <c r="O26" s="32"/>
      <c r="P26" s="3"/>
      <c r="Q26" s="10"/>
      <c r="R26" s="32"/>
      <c r="S26" s="2">
        <f t="shared" si="1"/>
        <v>0</v>
      </c>
    </row>
    <row r="27" spans="1:19" s="24" customFormat="1" ht="18" thickBot="1" x14ac:dyDescent="0.35">
      <c r="A27" s="18" t="s">
        <v>17</v>
      </c>
      <c r="B27" s="10"/>
      <c r="C27" s="34"/>
      <c r="D27" s="35">
        <f>SUM(D17:D26)</f>
        <v>0</v>
      </c>
      <c r="E27" s="10"/>
      <c r="F27" s="34"/>
      <c r="G27" s="35">
        <f>SUM(G17:G26)</f>
        <v>0</v>
      </c>
      <c r="H27" s="10"/>
      <c r="I27" s="34"/>
      <c r="J27" s="21">
        <f>SUM(J17:J26)</f>
        <v>0</v>
      </c>
      <c r="K27" s="10"/>
      <c r="L27" s="34"/>
      <c r="M27" s="21">
        <f>SUM(M17:M26)</f>
        <v>0</v>
      </c>
      <c r="N27" s="10"/>
      <c r="O27" s="34"/>
      <c r="P27" s="21">
        <f>SUM(P17:P26)</f>
        <v>0</v>
      </c>
      <c r="Q27" s="10"/>
      <c r="R27" s="36" t="s">
        <v>17</v>
      </c>
      <c r="S27" s="23">
        <f>D27+G27+J27+M27+P27</f>
        <v>0</v>
      </c>
    </row>
    <row r="28" spans="1:19" s="24" customFormat="1" ht="4.5" customHeight="1" thickBot="1" x14ac:dyDescent="0.35">
      <c r="A28" s="37"/>
      <c r="B28" s="38"/>
      <c r="C28" s="39"/>
      <c r="D28" s="40"/>
      <c r="E28" s="38"/>
      <c r="F28" s="39"/>
      <c r="G28" s="40"/>
      <c r="H28" s="38"/>
      <c r="I28" s="40"/>
      <c r="J28" s="41"/>
      <c r="K28" s="38"/>
      <c r="L28" s="40"/>
      <c r="M28" s="41"/>
      <c r="N28" s="38"/>
      <c r="O28" s="40"/>
      <c r="P28" s="41"/>
      <c r="Q28" s="38"/>
      <c r="R28" s="37"/>
      <c r="S28" s="42"/>
    </row>
    <row r="29" spans="1:19" s="24" customFormat="1" ht="18" thickBot="1" x14ac:dyDescent="0.35">
      <c r="A29" s="43" t="s">
        <v>18</v>
      </c>
      <c r="B29" s="44"/>
      <c r="C29" s="45"/>
      <c r="D29" s="46">
        <f>D14+D27</f>
        <v>0</v>
      </c>
      <c r="E29" s="44"/>
      <c r="F29" s="45"/>
      <c r="G29" s="46">
        <f>G14+G27</f>
        <v>0</v>
      </c>
      <c r="H29" s="44"/>
      <c r="I29" s="47"/>
      <c r="J29" s="48">
        <f>J14+J27</f>
        <v>0</v>
      </c>
      <c r="K29" s="44"/>
      <c r="L29" s="47"/>
      <c r="M29" s="48">
        <f>M14+M27</f>
        <v>0</v>
      </c>
      <c r="N29" s="44"/>
      <c r="O29" s="47"/>
      <c r="P29" s="48">
        <f>P14+P27</f>
        <v>0</v>
      </c>
      <c r="Q29" s="44"/>
      <c r="R29" s="43" t="s">
        <v>18</v>
      </c>
      <c r="S29" s="96">
        <f>D29+G29+J29+M29+P29</f>
        <v>0</v>
      </c>
    </row>
    <row r="30" spans="1:19" ht="4.5" customHeight="1" thickBot="1" x14ac:dyDescent="0.35">
      <c r="A30" s="49"/>
      <c r="B30" s="38"/>
      <c r="C30" s="50"/>
      <c r="D30" s="51"/>
      <c r="E30" s="38"/>
      <c r="F30" s="50"/>
      <c r="G30" s="51"/>
      <c r="H30" s="38"/>
      <c r="I30" s="52"/>
      <c r="J30" s="53"/>
      <c r="K30" s="54"/>
      <c r="L30" s="52"/>
      <c r="M30" s="53"/>
      <c r="N30" s="54"/>
      <c r="O30" s="52"/>
      <c r="P30" s="53"/>
      <c r="Q30" s="54"/>
      <c r="R30" s="52"/>
      <c r="S30" s="55"/>
    </row>
    <row r="31" spans="1:19" x14ac:dyDescent="0.3">
      <c r="A31" s="18" t="s">
        <v>5</v>
      </c>
      <c r="B31" s="56"/>
      <c r="C31" s="104"/>
      <c r="D31" s="105"/>
      <c r="E31" s="106"/>
      <c r="F31" s="104"/>
      <c r="G31" s="105"/>
      <c r="H31" s="106"/>
      <c r="I31" s="104"/>
      <c r="J31" s="105"/>
      <c r="K31" s="107"/>
      <c r="L31" s="104"/>
      <c r="M31" s="105"/>
      <c r="N31" s="107"/>
      <c r="O31" s="104"/>
      <c r="P31" s="105"/>
      <c r="Q31" s="57"/>
      <c r="R31" s="58" t="s">
        <v>5</v>
      </c>
      <c r="S31" s="111">
        <f t="shared" ref="S31:S55" si="2">D31+G31+J31+M31+P31</f>
        <v>0</v>
      </c>
    </row>
    <row r="32" spans="1:19" x14ac:dyDescent="0.3">
      <c r="A32" s="58"/>
      <c r="B32" s="56"/>
      <c r="C32" s="104"/>
      <c r="D32" s="105"/>
      <c r="E32" s="106"/>
      <c r="F32" s="104"/>
      <c r="G32" s="105"/>
      <c r="H32" s="106"/>
      <c r="I32" s="104"/>
      <c r="J32" s="105"/>
      <c r="K32" s="107"/>
      <c r="L32" s="104"/>
      <c r="M32" s="105"/>
      <c r="N32" s="107"/>
      <c r="O32" s="104"/>
      <c r="P32" s="105"/>
      <c r="Q32" s="57"/>
      <c r="R32" s="58"/>
      <c r="S32" s="2"/>
    </row>
    <row r="33" spans="1:19" x14ac:dyDescent="0.3">
      <c r="A33" s="18" t="s">
        <v>28</v>
      </c>
      <c r="B33" s="56"/>
      <c r="C33" s="104"/>
      <c r="D33" s="105"/>
      <c r="E33" s="106"/>
      <c r="F33" s="104"/>
      <c r="G33" s="105"/>
      <c r="H33" s="106"/>
      <c r="I33" s="104"/>
      <c r="J33" s="105"/>
      <c r="K33" s="107"/>
      <c r="L33" s="104"/>
      <c r="M33" s="105">
        <v>0</v>
      </c>
      <c r="N33" s="107"/>
      <c r="O33" s="104"/>
      <c r="P33" s="105">
        <v>0</v>
      </c>
      <c r="Q33" s="57"/>
      <c r="R33" s="58" t="s">
        <v>6</v>
      </c>
      <c r="S33" s="18">
        <f t="shared" si="2"/>
        <v>0</v>
      </c>
    </row>
    <row r="34" spans="1:19" x14ac:dyDescent="0.3">
      <c r="A34" s="58"/>
      <c r="B34" s="56"/>
      <c r="C34" s="104"/>
      <c r="D34" s="105"/>
      <c r="E34" s="106"/>
      <c r="F34" s="104"/>
      <c r="G34" s="105"/>
      <c r="H34" s="106"/>
      <c r="I34" s="104"/>
      <c r="J34" s="105"/>
      <c r="K34" s="107"/>
      <c r="L34" s="104"/>
      <c r="M34" s="105"/>
      <c r="N34" s="107"/>
      <c r="O34" s="104"/>
      <c r="P34" s="105"/>
      <c r="Q34" s="57"/>
      <c r="R34" s="58"/>
      <c r="S34" s="2"/>
    </row>
    <row r="35" spans="1:19" x14ac:dyDescent="0.3">
      <c r="A35" s="18" t="s">
        <v>30</v>
      </c>
      <c r="B35" s="56"/>
      <c r="C35" s="104"/>
      <c r="D35" s="105"/>
      <c r="E35" s="106"/>
      <c r="F35" s="104"/>
      <c r="G35" s="105"/>
      <c r="H35" s="106"/>
      <c r="I35" s="104"/>
      <c r="J35" s="105"/>
      <c r="K35" s="107"/>
      <c r="L35" s="104"/>
      <c r="M35" s="105"/>
      <c r="N35" s="107"/>
      <c r="O35" s="104"/>
      <c r="P35" s="105"/>
      <c r="Q35" s="57"/>
      <c r="R35" s="58" t="s">
        <v>8</v>
      </c>
      <c r="S35" s="18">
        <f t="shared" si="2"/>
        <v>0</v>
      </c>
    </row>
    <row r="36" spans="1:19" x14ac:dyDescent="0.3">
      <c r="A36" s="58"/>
      <c r="B36" s="56"/>
      <c r="C36" s="104"/>
      <c r="D36" s="105"/>
      <c r="E36" s="106"/>
      <c r="F36" s="104"/>
      <c r="G36" s="105"/>
      <c r="H36" s="106"/>
      <c r="I36" s="104"/>
      <c r="J36" s="105"/>
      <c r="K36" s="107"/>
      <c r="L36" s="104"/>
      <c r="M36" s="105"/>
      <c r="N36" s="107"/>
      <c r="O36" s="104"/>
      <c r="P36" s="105"/>
      <c r="Q36" s="57"/>
      <c r="R36" s="58"/>
      <c r="S36" s="2"/>
    </row>
    <row r="37" spans="1:19" x14ac:dyDescent="0.3">
      <c r="A37" s="18" t="s">
        <v>29</v>
      </c>
      <c r="B37" s="56"/>
      <c r="C37" s="104"/>
      <c r="D37" s="105">
        <f>SUM(C38:C43)</f>
        <v>0</v>
      </c>
      <c r="E37" s="106"/>
      <c r="F37" s="104"/>
      <c r="G37" s="105">
        <f>SUM(F38:F43)</f>
        <v>0</v>
      </c>
      <c r="H37" s="106"/>
      <c r="I37" s="104"/>
      <c r="J37" s="105">
        <f>SUM(I38:I43)</f>
        <v>0</v>
      </c>
      <c r="K37" s="107"/>
      <c r="L37" s="104"/>
      <c r="M37" s="105">
        <f>SUM(L38:L43)</f>
        <v>0</v>
      </c>
      <c r="N37" s="107"/>
      <c r="O37" s="104"/>
      <c r="P37" s="105">
        <f>SUM(O38:O43)</f>
        <v>0</v>
      </c>
      <c r="Q37" s="57"/>
      <c r="R37" s="58" t="s">
        <v>7</v>
      </c>
      <c r="S37" s="18">
        <f>D37+G37+J37+M37+P37</f>
        <v>0</v>
      </c>
    </row>
    <row r="38" spans="1:19" x14ac:dyDescent="0.3">
      <c r="A38" s="59" t="s">
        <v>19</v>
      </c>
      <c r="B38" s="56"/>
      <c r="C38" s="104"/>
      <c r="D38" s="105"/>
      <c r="E38" s="106"/>
      <c r="F38" s="104"/>
      <c r="G38" s="105"/>
      <c r="H38" s="106"/>
      <c r="I38" s="104"/>
      <c r="J38" s="105"/>
      <c r="K38" s="107"/>
      <c r="L38" s="104"/>
      <c r="M38" s="105"/>
      <c r="N38" s="107"/>
      <c r="O38" s="104"/>
      <c r="P38" s="105"/>
      <c r="Q38" s="57"/>
      <c r="R38" s="59" t="str">
        <f>A38</f>
        <v xml:space="preserve">  publication costs</v>
      </c>
      <c r="S38" s="59">
        <f t="shared" ref="S38:S43" si="3">C38+F38+I38+L38+O38</f>
        <v>0</v>
      </c>
    </row>
    <row r="39" spans="1:19" x14ac:dyDescent="0.3">
      <c r="A39" s="59" t="s">
        <v>31</v>
      </c>
      <c r="B39" s="56"/>
      <c r="C39" s="104"/>
      <c r="D39" s="105"/>
      <c r="E39" s="106"/>
      <c r="F39" s="104"/>
      <c r="G39" s="105"/>
      <c r="H39" s="106"/>
      <c r="I39" s="104"/>
      <c r="J39" s="105"/>
      <c r="K39" s="107"/>
      <c r="L39" s="104"/>
      <c r="M39" s="105"/>
      <c r="N39" s="107"/>
      <c r="O39" s="104"/>
      <c r="P39" s="105"/>
      <c r="Q39" s="57"/>
      <c r="R39" s="59" t="str">
        <f t="shared" ref="R39:R43" si="4">A39</f>
        <v xml:space="preserve">  machine shop/imaging facility</v>
      </c>
      <c r="S39" s="59">
        <f t="shared" si="3"/>
        <v>0</v>
      </c>
    </row>
    <row r="40" spans="1:19" x14ac:dyDescent="0.3">
      <c r="A40" s="59" t="s">
        <v>45</v>
      </c>
      <c r="B40" s="56"/>
      <c r="C40" s="104"/>
      <c r="D40" s="105"/>
      <c r="E40" s="106"/>
      <c r="F40" s="104"/>
      <c r="G40" s="105"/>
      <c r="H40" s="106"/>
      <c r="I40" s="104"/>
      <c r="J40" s="105"/>
      <c r="K40" s="107"/>
      <c r="L40" s="104"/>
      <c r="M40" s="105"/>
      <c r="N40" s="107"/>
      <c r="O40" s="104"/>
      <c r="P40" s="105"/>
      <c r="Q40" s="57"/>
      <c r="R40" s="59" t="str">
        <f t="shared" si="4"/>
        <v xml:space="preserve">  copying/mailing</v>
      </c>
      <c r="S40" s="59">
        <f t="shared" si="3"/>
        <v>0</v>
      </c>
    </row>
    <row r="41" spans="1:19" x14ac:dyDescent="0.3">
      <c r="A41" s="59" t="s">
        <v>32</v>
      </c>
      <c r="B41" s="56"/>
      <c r="C41" s="104"/>
      <c r="D41" s="105"/>
      <c r="E41" s="106"/>
      <c r="F41" s="104"/>
      <c r="G41" s="105"/>
      <c r="H41" s="106"/>
      <c r="I41" s="104"/>
      <c r="J41" s="105"/>
      <c r="K41" s="107"/>
      <c r="L41" s="104"/>
      <c r="M41" s="105"/>
      <c r="N41" s="107"/>
      <c r="O41" s="104"/>
      <c r="P41" s="105"/>
      <c r="Q41" s="57"/>
      <c r="R41" s="59" t="str">
        <f t="shared" si="4"/>
        <v xml:space="preserve">  consultant/evaluator</v>
      </c>
      <c r="S41" s="59">
        <f t="shared" si="3"/>
        <v>0</v>
      </c>
    </row>
    <row r="42" spans="1:19" x14ac:dyDescent="0.3">
      <c r="A42" s="59" t="s">
        <v>33</v>
      </c>
      <c r="B42" s="56"/>
      <c r="C42" s="104"/>
      <c r="D42" s="105"/>
      <c r="E42" s="106"/>
      <c r="F42" s="104"/>
      <c r="G42" s="105"/>
      <c r="H42" s="106"/>
      <c r="I42" s="104"/>
      <c r="J42" s="105"/>
      <c r="K42" s="107"/>
      <c r="L42" s="104"/>
      <c r="M42" s="105"/>
      <c r="N42" s="107"/>
      <c r="O42" s="104"/>
      <c r="P42" s="105"/>
      <c r="Q42" s="57"/>
      <c r="R42" s="59" t="str">
        <f t="shared" si="4"/>
        <v xml:space="preserve">  other (explanation)</v>
      </c>
      <c r="S42" s="59">
        <f t="shared" si="3"/>
        <v>0</v>
      </c>
    </row>
    <row r="43" spans="1:19" x14ac:dyDescent="0.3">
      <c r="A43" s="59" t="s">
        <v>58</v>
      </c>
      <c r="B43" s="56"/>
      <c r="C43" s="104"/>
      <c r="D43" s="105"/>
      <c r="E43" s="106"/>
      <c r="F43" s="104"/>
      <c r="G43" s="105"/>
      <c r="H43" s="106"/>
      <c r="I43" s="104"/>
      <c r="J43" s="105"/>
      <c r="K43" s="107"/>
      <c r="L43" s="104"/>
      <c r="M43" s="105"/>
      <c r="N43" s="107"/>
      <c r="O43" s="104"/>
      <c r="P43" s="105"/>
      <c r="Q43" s="57"/>
      <c r="R43" s="59" t="str">
        <f t="shared" si="4"/>
        <v xml:space="preserve">  sub-award </v>
      </c>
      <c r="S43" s="59">
        <f t="shared" si="3"/>
        <v>0</v>
      </c>
    </row>
    <row r="44" spans="1:19" x14ac:dyDescent="0.3">
      <c r="A44" s="2"/>
      <c r="B44" s="56"/>
      <c r="C44" s="104"/>
      <c r="D44" s="105"/>
      <c r="E44" s="106"/>
      <c r="F44" s="104"/>
      <c r="G44" s="105"/>
      <c r="H44" s="106"/>
      <c r="I44" s="104"/>
      <c r="J44" s="105"/>
      <c r="K44" s="107"/>
      <c r="L44" s="104"/>
      <c r="M44" s="105"/>
      <c r="N44" s="107"/>
      <c r="O44" s="104"/>
      <c r="P44" s="105"/>
      <c r="Q44" s="57"/>
      <c r="R44" s="2"/>
      <c r="S44" s="2"/>
    </row>
    <row r="45" spans="1:19" x14ac:dyDescent="0.3">
      <c r="A45" s="18" t="s">
        <v>9</v>
      </c>
      <c r="B45" s="56"/>
      <c r="C45" s="104"/>
      <c r="D45" s="105">
        <f>SUM(C46:C48)</f>
        <v>0</v>
      </c>
      <c r="E45" s="106"/>
      <c r="F45" s="104"/>
      <c r="G45" s="105">
        <f>SUM(F46:F48)</f>
        <v>0</v>
      </c>
      <c r="H45" s="106"/>
      <c r="I45" s="104"/>
      <c r="J45" s="105">
        <f>SUM(I46:I48)</f>
        <v>0</v>
      </c>
      <c r="K45" s="107"/>
      <c r="L45" s="104"/>
      <c r="M45" s="105">
        <f>SUM(L46:L48)</f>
        <v>0</v>
      </c>
      <c r="N45" s="107"/>
      <c r="O45" s="104"/>
      <c r="P45" s="105">
        <f>SUM(O46:O48)</f>
        <v>0</v>
      </c>
      <c r="Q45" s="57"/>
      <c r="R45" s="58" t="s">
        <v>9</v>
      </c>
      <c r="S45" s="18">
        <f>D45+G45+J45+M45+P45</f>
        <v>0</v>
      </c>
    </row>
    <row r="46" spans="1:19" x14ac:dyDescent="0.3">
      <c r="A46" s="59" t="s">
        <v>33</v>
      </c>
      <c r="B46" s="10"/>
      <c r="C46" s="60"/>
      <c r="D46" s="108"/>
      <c r="E46" s="109"/>
      <c r="F46" s="60"/>
      <c r="G46" s="108"/>
      <c r="H46" s="109"/>
      <c r="I46" s="60"/>
      <c r="J46" s="108"/>
      <c r="K46" s="110"/>
      <c r="L46" s="60"/>
      <c r="M46" s="108"/>
      <c r="N46" s="110"/>
      <c r="O46" s="60"/>
      <c r="P46" s="108"/>
      <c r="Q46" s="11"/>
      <c r="R46" s="59" t="str">
        <f>A46</f>
        <v xml:space="preserve">  other (explanation)</v>
      </c>
      <c r="S46" s="59">
        <f t="shared" ref="S46:S48" si="5">C46+F46+I46+L46+O46</f>
        <v>0</v>
      </c>
    </row>
    <row r="47" spans="1:19" x14ac:dyDescent="0.3">
      <c r="A47" s="59" t="s">
        <v>33</v>
      </c>
      <c r="B47" s="10"/>
      <c r="C47" s="60"/>
      <c r="D47" s="108"/>
      <c r="E47" s="109"/>
      <c r="F47" s="60"/>
      <c r="G47" s="108"/>
      <c r="H47" s="109"/>
      <c r="I47" s="60"/>
      <c r="J47" s="108"/>
      <c r="K47" s="110"/>
      <c r="L47" s="60"/>
      <c r="M47" s="108"/>
      <c r="N47" s="110"/>
      <c r="O47" s="60"/>
      <c r="P47" s="108"/>
      <c r="Q47" s="11"/>
      <c r="R47" s="59" t="str">
        <f>A47</f>
        <v xml:space="preserve">  other (explanation)</v>
      </c>
      <c r="S47" s="59">
        <f t="shared" si="5"/>
        <v>0</v>
      </c>
    </row>
    <row r="48" spans="1:19" x14ac:dyDescent="0.3">
      <c r="A48" s="59" t="s">
        <v>33</v>
      </c>
      <c r="B48" s="10"/>
      <c r="C48" s="60"/>
      <c r="D48" s="108"/>
      <c r="E48" s="109"/>
      <c r="F48" s="60"/>
      <c r="G48" s="108"/>
      <c r="H48" s="109"/>
      <c r="I48" s="60"/>
      <c r="J48" s="108"/>
      <c r="K48" s="110"/>
      <c r="L48" s="60"/>
      <c r="M48" s="108"/>
      <c r="N48" s="110"/>
      <c r="O48" s="60"/>
      <c r="P48" s="108"/>
      <c r="Q48" s="11"/>
      <c r="R48" s="59" t="str">
        <f>A48</f>
        <v xml:space="preserve">  other (explanation)</v>
      </c>
      <c r="S48" s="59">
        <f t="shared" si="5"/>
        <v>0</v>
      </c>
    </row>
    <row r="49" spans="1:19" x14ac:dyDescent="0.3">
      <c r="A49" s="2"/>
      <c r="B49" s="10"/>
      <c r="C49" s="60"/>
      <c r="D49" s="108"/>
      <c r="E49" s="109"/>
      <c r="F49" s="60"/>
      <c r="G49" s="108"/>
      <c r="H49" s="109"/>
      <c r="I49" s="60"/>
      <c r="J49" s="108"/>
      <c r="K49" s="110"/>
      <c r="L49" s="60"/>
      <c r="M49" s="108"/>
      <c r="N49" s="110"/>
      <c r="O49" s="60"/>
      <c r="P49" s="108"/>
      <c r="Q49" s="11"/>
      <c r="R49" s="2"/>
      <c r="S49" s="2"/>
    </row>
    <row r="50" spans="1:19" x14ac:dyDescent="0.3">
      <c r="A50" s="18" t="s">
        <v>20</v>
      </c>
      <c r="B50" s="56"/>
      <c r="C50" s="104"/>
      <c r="D50" s="105">
        <f>SUM(C51:C54)</f>
        <v>0</v>
      </c>
      <c r="E50" s="106"/>
      <c r="F50" s="104"/>
      <c r="G50" s="105">
        <f>SUM(F51:F54)</f>
        <v>0</v>
      </c>
      <c r="H50" s="106"/>
      <c r="I50" s="104"/>
      <c r="J50" s="105">
        <f>SUM(I51:I54)</f>
        <v>0</v>
      </c>
      <c r="K50" s="107"/>
      <c r="L50" s="104"/>
      <c r="M50" s="105">
        <f>SUM(L51:L54)</f>
        <v>0</v>
      </c>
      <c r="N50" s="107"/>
      <c r="O50" s="104"/>
      <c r="P50" s="105">
        <f>SUM(O51:O54)</f>
        <v>0</v>
      </c>
      <c r="Q50" s="57"/>
      <c r="R50" s="58" t="s">
        <v>20</v>
      </c>
      <c r="S50" s="18">
        <f>D50+G50+J50+M50+P50</f>
        <v>0</v>
      </c>
    </row>
    <row r="51" spans="1:19" x14ac:dyDescent="0.3">
      <c r="A51" s="59" t="s">
        <v>25</v>
      </c>
      <c r="B51" s="10"/>
      <c r="D51" s="108"/>
      <c r="E51" s="109"/>
      <c r="F51" s="60"/>
      <c r="G51" s="108"/>
      <c r="H51" s="109"/>
      <c r="I51" s="60"/>
      <c r="J51" s="108"/>
      <c r="K51" s="110"/>
      <c r="L51" s="60"/>
      <c r="M51" s="108"/>
      <c r="N51" s="110"/>
      <c r="O51" s="60"/>
      <c r="P51" s="108"/>
      <c r="Q51" s="11"/>
      <c r="R51" s="59" t="str">
        <f>A51</f>
        <v xml:space="preserve">  travel</v>
      </c>
      <c r="S51" s="59">
        <f>F51+C51+I51+L51+O51</f>
        <v>0</v>
      </c>
    </row>
    <row r="52" spans="1:19" x14ac:dyDescent="0.3">
      <c r="A52" s="59" t="s">
        <v>51</v>
      </c>
      <c r="B52" s="10"/>
      <c r="C52" s="60"/>
      <c r="D52" s="108"/>
      <c r="E52" s="109"/>
      <c r="F52" s="60"/>
      <c r="G52" s="108"/>
      <c r="H52" s="109"/>
      <c r="I52" s="60"/>
      <c r="J52" s="108"/>
      <c r="K52" s="110"/>
      <c r="L52" s="60"/>
      <c r="M52" s="108"/>
      <c r="N52" s="110"/>
      <c r="O52" s="60"/>
      <c r="P52" s="108"/>
      <c r="Q52" s="11"/>
      <c r="R52" s="59" t="str">
        <f>A52</f>
        <v xml:space="preserve">  stipends</v>
      </c>
      <c r="S52" s="59">
        <f t="shared" ref="S52:S54" si="6">C52+F52+I52+L52+O52</f>
        <v>0</v>
      </c>
    </row>
    <row r="53" spans="1:19" x14ac:dyDescent="0.3">
      <c r="A53" s="59" t="s">
        <v>47</v>
      </c>
      <c r="B53" s="10"/>
      <c r="C53" s="60"/>
      <c r="D53" s="108"/>
      <c r="E53" s="109"/>
      <c r="F53" s="60"/>
      <c r="G53" s="108"/>
      <c r="H53" s="109"/>
      <c r="I53" s="60"/>
      <c r="J53" s="108"/>
      <c r="K53" s="110"/>
      <c r="L53" s="60"/>
      <c r="M53" s="108"/>
      <c r="N53" s="110"/>
      <c r="O53" s="60"/>
      <c r="P53" s="108"/>
      <c r="Q53" s="11"/>
      <c r="R53" s="59" t="str">
        <f>A53</f>
        <v xml:space="preserve">  other</v>
      </c>
      <c r="S53" s="59">
        <f t="shared" si="6"/>
        <v>0</v>
      </c>
    </row>
    <row r="54" spans="1:19" ht="18" thickBot="1" x14ac:dyDescent="0.35">
      <c r="A54" s="2" t="s">
        <v>48</v>
      </c>
      <c r="B54" s="10"/>
      <c r="C54" s="60"/>
      <c r="D54" s="108"/>
      <c r="E54" s="109"/>
      <c r="F54" s="60"/>
      <c r="G54" s="108"/>
      <c r="H54" s="109"/>
      <c r="I54" s="60"/>
      <c r="J54" s="108"/>
      <c r="K54" s="110"/>
      <c r="L54" s="60"/>
      <c r="M54" s="108"/>
      <c r="N54" s="110"/>
      <c r="O54" s="60"/>
      <c r="P54" s="108"/>
      <c r="Q54" s="11"/>
      <c r="R54" s="59" t="str">
        <f>A54</f>
        <v xml:space="preserve">  tution</v>
      </c>
      <c r="S54" s="59">
        <f t="shared" si="6"/>
        <v>0</v>
      </c>
    </row>
    <row r="55" spans="1:19" s="24" customFormat="1" ht="4.5" customHeight="1" thickBot="1" x14ac:dyDescent="0.35">
      <c r="A55" s="61"/>
      <c r="B55" s="56"/>
      <c r="C55" s="62"/>
      <c r="D55" s="63"/>
      <c r="E55" s="56"/>
      <c r="F55" s="62"/>
      <c r="G55" s="63"/>
      <c r="H55" s="56"/>
      <c r="I55" s="63"/>
      <c r="J55" s="64"/>
      <c r="K55" s="56"/>
      <c r="L55" s="63"/>
      <c r="M55" s="64"/>
      <c r="N55" s="56"/>
      <c r="O55" s="63"/>
      <c r="P55" s="64"/>
      <c r="Q55" s="56"/>
      <c r="R55" s="63"/>
      <c r="S55" s="42">
        <f t="shared" si="2"/>
        <v>0</v>
      </c>
    </row>
    <row r="56" spans="1:19" s="24" customFormat="1" ht="18" thickBot="1" x14ac:dyDescent="0.35">
      <c r="A56" s="43" t="s">
        <v>36</v>
      </c>
      <c r="B56" s="44"/>
      <c r="C56" s="65"/>
      <c r="D56" s="66">
        <f>SUM(D31:D53)</f>
        <v>0</v>
      </c>
      <c r="E56" s="44"/>
      <c r="F56" s="65"/>
      <c r="G56" s="66">
        <f>SUM(G31:G53)</f>
        <v>0</v>
      </c>
      <c r="H56" s="44"/>
      <c r="I56" s="67"/>
      <c r="J56" s="66">
        <f>SUM(J31:J53)</f>
        <v>0</v>
      </c>
      <c r="K56" s="44"/>
      <c r="L56" s="67"/>
      <c r="M56" s="66">
        <f>SUM(M31:M53)</f>
        <v>0</v>
      </c>
      <c r="N56" s="44"/>
      <c r="O56" s="67"/>
      <c r="P56" s="66">
        <f>SUM(P31:P53)</f>
        <v>0</v>
      </c>
      <c r="Q56" s="44"/>
      <c r="R56" s="43" t="s">
        <v>36</v>
      </c>
      <c r="S56" s="68">
        <f>D56+G56+J56+M56+P56</f>
        <v>0</v>
      </c>
    </row>
    <row r="57" spans="1:19" s="24" customFormat="1" ht="4.5" customHeight="1" thickBot="1" x14ac:dyDescent="0.35">
      <c r="A57" s="61"/>
      <c r="B57" s="56"/>
      <c r="C57" s="62"/>
      <c r="D57" s="63"/>
      <c r="E57" s="56"/>
      <c r="F57" s="62"/>
      <c r="G57" s="63"/>
      <c r="H57" s="56"/>
      <c r="I57" s="63"/>
      <c r="J57" s="63"/>
      <c r="K57" s="56"/>
      <c r="L57" s="63"/>
      <c r="M57" s="63"/>
      <c r="N57" s="56"/>
      <c r="O57" s="63"/>
      <c r="P57" s="63"/>
      <c r="Q57" s="56"/>
      <c r="R57" s="61"/>
      <c r="S57" s="63"/>
    </row>
    <row r="58" spans="1:19" s="24" customFormat="1" ht="15.75" customHeight="1" thickBot="1" x14ac:dyDescent="0.35">
      <c r="A58" s="98" t="s">
        <v>35</v>
      </c>
      <c r="B58" s="44"/>
      <c r="C58" s="99"/>
      <c r="D58" s="69">
        <f>SUM(D29+D56)</f>
        <v>0</v>
      </c>
      <c r="E58" s="44"/>
      <c r="F58" s="99"/>
      <c r="G58" s="69">
        <f>SUM(G29+G56)</f>
        <v>0</v>
      </c>
      <c r="H58" s="44"/>
      <c r="I58" s="70"/>
      <c r="J58" s="69">
        <f>SUM(J29+J56)</f>
        <v>0</v>
      </c>
      <c r="K58" s="44"/>
      <c r="L58" s="70"/>
      <c r="M58" s="69">
        <f>SUM(M29+M56)</f>
        <v>0</v>
      </c>
      <c r="N58" s="44"/>
      <c r="O58" s="70"/>
      <c r="P58" s="69">
        <f>SUM(P29+P56)</f>
        <v>0</v>
      </c>
      <c r="Q58" s="44"/>
      <c r="R58" s="98" t="s">
        <v>35</v>
      </c>
      <c r="S58" s="68">
        <f>D58+G58+J58+M58+P58</f>
        <v>0</v>
      </c>
    </row>
    <row r="59" spans="1:19" s="24" customFormat="1" ht="15.75" customHeight="1" thickBot="1" x14ac:dyDescent="0.35">
      <c r="A59" s="100" t="s">
        <v>34</v>
      </c>
      <c r="B59" s="97"/>
      <c r="C59" s="101"/>
      <c r="D59" s="102">
        <f>D58-D33-D50</f>
        <v>0</v>
      </c>
      <c r="E59" s="97"/>
      <c r="F59" s="101"/>
      <c r="G59" s="102">
        <f>G58-G33-G50</f>
        <v>0</v>
      </c>
      <c r="H59" s="97"/>
      <c r="I59" s="101"/>
      <c r="J59" s="102">
        <f>J58-J33-J50-I43</f>
        <v>0</v>
      </c>
      <c r="K59" s="97"/>
      <c r="L59" s="101"/>
      <c r="M59" s="102">
        <f>M58-M33-M50-L43</f>
        <v>0</v>
      </c>
      <c r="N59" s="97"/>
      <c r="O59" s="101"/>
      <c r="P59" s="102">
        <f>P58-P33-P50-O43</f>
        <v>0</v>
      </c>
      <c r="Q59" s="44"/>
      <c r="R59" s="103"/>
      <c r="S59" s="68"/>
    </row>
    <row r="60" spans="1:19" ht="18" thickBot="1" x14ac:dyDescent="0.35">
      <c r="A60" s="71" t="s">
        <v>49</v>
      </c>
      <c r="B60" s="56"/>
      <c r="C60" s="72"/>
      <c r="D60" s="17">
        <f>D59*0.46</f>
        <v>0</v>
      </c>
      <c r="E60" s="56"/>
      <c r="F60" s="72"/>
      <c r="G60" s="17">
        <f>G59*0.46</f>
        <v>0</v>
      </c>
      <c r="H60" s="56"/>
      <c r="I60" s="73"/>
      <c r="J60" s="17">
        <f>J59*0.46</f>
        <v>0</v>
      </c>
      <c r="K60" s="57"/>
      <c r="L60" s="73"/>
      <c r="M60" s="17">
        <f>M59*0.46</f>
        <v>0</v>
      </c>
      <c r="N60" s="57"/>
      <c r="O60" s="73"/>
      <c r="P60" s="17">
        <f>P59*0.46</f>
        <v>0</v>
      </c>
      <c r="Q60" s="57"/>
      <c r="R60" s="58" t="s">
        <v>21</v>
      </c>
      <c r="S60" s="74">
        <f>D60+G60+J60+M60+P60</f>
        <v>0</v>
      </c>
    </row>
    <row r="61" spans="1:19" ht="4.5" customHeight="1" thickBot="1" x14ac:dyDescent="0.35">
      <c r="A61" s="49"/>
      <c r="B61" s="38"/>
      <c r="C61" s="75"/>
      <c r="D61" s="51"/>
      <c r="E61" s="38"/>
      <c r="F61" s="75"/>
      <c r="G61" s="51"/>
      <c r="H61" s="38"/>
      <c r="I61" s="51"/>
      <c r="J61" s="51"/>
      <c r="K61" s="54"/>
      <c r="L61" s="51"/>
      <c r="M61" s="51"/>
      <c r="N61" s="54"/>
      <c r="O61" s="51"/>
      <c r="P61" s="51"/>
      <c r="Q61" s="54"/>
      <c r="R61" s="49"/>
      <c r="S61" s="52"/>
    </row>
    <row r="62" spans="1:19" s="24" customFormat="1" ht="18" thickBot="1" x14ac:dyDescent="0.35">
      <c r="A62" s="76" t="s">
        <v>23</v>
      </c>
      <c r="B62" s="77"/>
      <c r="C62" s="78"/>
      <c r="D62" s="79">
        <f>D58+D60</f>
        <v>0</v>
      </c>
      <c r="E62" s="77"/>
      <c r="F62" s="78"/>
      <c r="G62" s="79">
        <f>G58+G60</f>
        <v>0</v>
      </c>
      <c r="H62" s="77"/>
      <c r="I62" s="80"/>
      <c r="J62" s="79">
        <f>J58+J60</f>
        <v>0</v>
      </c>
      <c r="K62" s="77"/>
      <c r="L62" s="80"/>
      <c r="M62" s="79">
        <f>M58+M60</f>
        <v>0</v>
      </c>
      <c r="N62" s="77"/>
      <c r="O62" s="80"/>
      <c r="P62" s="79">
        <f>P58+P60</f>
        <v>0</v>
      </c>
      <c r="Q62" s="77"/>
      <c r="R62" s="76" t="s">
        <v>23</v>
      </c>
      <c r="S62" s="79">
        <f>S58+S60</f>
        <v>0</v>
      </c>
    </row>
    <row r="63" spans="1:19" s="24" customFormat="1" ht="4.5" customHeight="1" thickBot="1" x14ac:dyDescent="0.35">
      <c r="A63" s="81"/>
      <c r="B63" s="10"/>
      <c r="C63" s="81"/>
      <c r="D63" s="81"/>
      <c r="E63" s="10"/>
      <c r="F63" s="81"/>
      <c r="G63" s="81"/>
      <c r="H63" s="10"/>
      <c r="I63" s="81"/>
      <c r="J63" s="81"/>
      <c r="K63" s="10"/>
      <c r="L63" s="81"/>
      <c r="M63" s="81"/>
      <c r="N63" s="10"/>
      <c r="O63" s="81"/>
      <c r="P63" s="81"/>
      <c r="Q63" s="10"/>
      <c r="R63" s="82"/>
      <c r="S63" s="83"/>
    </row>
    <row r="64" spans="1:19" s="24" customFormat="1" ht="18" thickBot="1" x14ac:dyDescent="0.35">
      <c r="A64" s="1" t="s">
        <v>27</v>
      </c>
      <c r="B64" s="7"/>
      <c r="C64" s="140" t="s">
        <v>11</v>
      </c>
      <c r="D64" s="141"/>
      <c r="E64" s="7"/>
      <c r="F64" s="140" t="s">
        <v>11</v>
      </c>
      <c r="G64" s="141"/>
      <c r="H64" s="7"/>
      <c r="I64" s="140" t="s">
        <v>11</v>
      </c>
      <c r="J64" s="141"/>
      <c r="K64" s="7"/>
      <c r="L64" s="140" t="s">
        <v>11</v>
      </c>
      <c r="M64" s="141"/>
      <c r="N64" s="7"/>
      <c r="O64" s="140" t="s">
        <v>11</v>
      </c>
      <c r="P64" s="141"/>
      <c r="Q64" s="7"/>
      <c r="R64" s="140" t="s">
        <v>11</v>
      </c>
      <c r="S64" s="141"/>
    </row>
    <row r="65" spans="1:19" x14ac:dyDescent="0.3">
      <c r="A65" s="86"/>
      <c r="B65" s="10"/>
      <c r="C65" s="84"/>
      <c r="D65" s="87"/>
      <c r="E65" s="10"/>
      <c r="F65" s="84"/>
      <c r="G65" s="87"/>
      <c r="H65" s="10"/>
      <c r="I65" s="84"/>
      <c r="J65" s="87"/>
      <c r="K65" s="11"/>
      <c r="L65" s="84"/>
      <c r="M65" s="87"/>
      <c r="N65" s="11"/>
      <c r="O65" s="84"/>
      <c r="P65" s="87"/>
      <c r="Q65" s="11"/>
      <c r="R65" s="2"/>
      <c r="S65" s="2"/>
    </row>
    <row r="66" spans="1:19" s="24" customFormat="1" x14ac:dyDescent="0.3">
      <c r="A66" s="86" t="s">
        <v>42</v>
      </c>
      <c r="B66" s="7"/>
      <c r="C66" s="138" t="s">
        <v>37</v>
      </c>
      <c r="D66" s="139"/>
      <c r="E66" s="7"/>
      <c r="F66" s="138" t="s">
        <v>37</v>
      </c>
      <c r="G66" s="139"/>
      <c r="H66" s="7"/>
      <c r="I66" s="138" t="s">
        <v>37</v>
      </c>
      <c r="J66" s="139"/>
      <c r="K66" s="7"/>
      <c r="L66" s="138" t="s">
        <v>37</v>
      </c>
      <c r="M66" s="139"/>
      <c r="N66" s="7"/>
      <c r="O66" s="138" t="s">
        <v>37</v>
      </c>
      <c r="P66" s="139"/>
      <c r="Q66" s="7"/>
      <c r="R66" s="138" t="s">
        <v>37</v>
      </c>
      <c r="S66" s="139"/>
    </row>
    <row r="67" spans="1:19" x14ac:dyDescent="0.3">
      <c r="A67" s="86" t="s">
        <v>43</v>
      </c>
      <c r="B67" s="56"/>
      <c r="C67" s="84" t="s">
        <v>12</v>
      </c>
      <c r="D67" s="85">
        <f>'Cost Share or Matching'!D15</f>
        <v>0</v>
      </c>
      <c r="E67" s="56"/>
      <c r="F67" s="84" t="s">
        <v>12</v>
      </c>
      <c r="G67" s="85">
        <f>'Cost Share or Matching'!G15</f>
        <v>0</v>
      </c>
      <c r="H67" s="56"/>
      <c r="I67" s="84" t="s">
        <v>12</v>
      </c>
      <c r="J67" s="85">
        <f>'Cost Share or Matching'!J15</f>
        <v>0</v>
      </c>
      <c r="K67" s="57"/>
      <c r="L67" s="84" t="s">
        <v>12</v>
      </c>
      <c r="M67" s="85">
        <f>'Cost Share or Matching'!M15</f>
        <v>0</v>
      </c>
      <c r="N67" s="57"/>
      <c r="O67" s="84" t="s">
        <v>12</v>
      </c>
      <c r="P67" s="85">
        <f>'Cost Share or Matching'!P15</f>
        <v>0</v>
      </c>
      <c r="Q67" s="57"/>
      <c r="R67" s="84" t="s">
        <v>12</v>
      </c>
      <c r="S67" s="88">
        <f>D67+G67+J67+M67+P67</f>
        <v>0</v>
      </c>
    </row>
    <row r="68" spans="1:19" x14ac:dyDescent="0.3">
      <c r="A68" s="86" t="s">
        <v>44</v>
      </c>
      <c r="B68" s="56"/>
      <c r="C68" s="84" t="s">
        <v>13</v>
      </c>
      <c r="D68" s="85">
        <f>'Cost Share or Matching'!D28</f>
        <v>0</v>
      </c>
      <c r="E68" s="56"/>
      <c r="F68" s="84" t="s">
        <v>13</v>
      </c>
      <c r="G68" s="85">
        <f>'Cost Share or Matching'!G28</f>
        <v>0</v>
      </c>
      <c r="H68" s="56"/>
      <c r="I68" s="84" t="s">
        <v>13</v>
      </c>
      <c r="J68" s="85">
        <f>'Cost Share or Matching'!J28</f>
        <v>0</v>
      </c>
      <c r="K68" s="57"/>
      <c r="L68" s="84" t="s">
        <v>13</v>
      </c>
      <c r="M68" s="85">
        <f>'Cost Share or Matching'!M28</f>
        <v>0</v>
      </c>
      <c r="N68" s="57"/>
      <c r="O68" s="84" t="s">
        <v>13</v>
      </c>
      <c r="P68" s="85">
        <f>'Cost Share or Matching'!P28</f>
        <v>0</v>
      </c>
      <c r="Q68" s="57"/>
      <c r="R68" s="84" t="s">
        <v>13</v>
      </c>
      <c r="S68" s="88">
        <f t="shared" ref="S68:S75" si="7">D68+G68+J68+M68+P68</f>
        <v>0</v>
      </c>
    </row>
    <row r="69" spans="1:19" x14ac:dyDescent="0.3">
      <c r="A69" s="86"/>
      <c r="B69" s="56"/>
      <c r="C69" s="84" t="s">
        <v>5</v>
      </c>
      <c r="D69" s="85">
        <f>'Cost Share or Matching'!D32</f>
        <v>0</v>
      </c>
      <c r="E69" s="56"/>
      <c r="F69" s="84" t="s">
        <v>5</v>
      </c>
      <c r="G69" s="85">
        <f>'Cost Share or Matching'!G32</f>
        <v>0</v>
      </c>
      <c r="H69" s="56"/>
      <c r="I69" s="84" t="s">
        <v>5</v>
      </c>
      <c r="J69" s="85">
        <f>'Cost Share or Matching'!J32</f>
        <v>0</v>
      </c>
      <c r="K69" s="57"/>
      <c r="L69" s="84" t="s">
        <v>5</v>
      </c>
      <c r="M69" s="85">
        <f>'Cost Share or Matching'!M32</f>
        <v>0</v>
      </c>
      <c r="N69" s="57"/>
      <c r="O69" s="84" t="s">
        <v>5</v>
      </c>
      <c r="P69" s="85">
        <f>'Cost Share or Matching'!P32</f>
        <v>0</v>
      </c>
      <c r="Q69" s="57"/>
      <c r="R69" s="84" t="s">
        <v>5</v>
      </c>
      <c r="S69" s="88">
        <f t="shared" si="7"/>
        <v>0</v>
      </c>
    </row>
    <row r="70" spans="1:19" x14ac:dyDescent="0.3">
      <c r="A70" s="86"/>
      <c r="B70" s="56"/>
      <c r="C70" s="84" t="s">
        <v>26</v>
      </c>
      <c r="D70" s="85">
        <f>'Cost Share or Matching'!D38</f>
        <v>0</v>
      </c>
      <c r="E70" s="56"/>
      <c r="F70" s="84" t="s">
        <v>26</v>
      </c>
      <c r="G70" s="85">
        <f>'Cost Share or Matching'!G38</f>
        <v>0</v>
      </c>
      <c r="H70" s="56"/>
      <c r="I70" s="84" t="s">
        <v>26</v>
      </c>
      <c r="J70" s="85">
        <f>'Cost Share or Matching'!J38</f>
        <v>0</v>
      </c>
      <c r="K70" s="57"/>
      <c r="L70" s="84" t="s">
        <v>26</v>
      </c>
      <c r="M70" s="85">
        <f>'Cost Share or Matching'!M38</f>
        <v>0</v>
      </c>
      <c r="N70" s="57"/>
      <c r="O70" s="84" t="s">
        <v>26</v>
      </c>
      <c r="P70" s="85">
        <f>'Cost Share or Matching'!P38</f>
        <v>0</v>
      </c>
      <c r="Q70" s="57"/>
      <c r="R70" s="84" t="s">
        <v>26</v>
      </c>
      <c r="S70" s="88">
        <f t="shared" si="7"/>
        <v>0</v>
      </c>
    </row>
    <row r="71" spans="1:19" x14ac:dyDescent="0.3">
      <c r="A71" s="86" t="s">
        <v>57</v>
      </c>
      <c r="B71" s="56"/>
      <c r="C71" s="84" t="s">
        <v>14</v>
      </c>
      <c r="D71" s="85">
        <f>'Cost Share or Matching'!D51</f>
        <v>0</v>
      </c>
      <c r="E71" s="56"/>
      <c r="F71" s="84" t="s">
        <v>14</v>
      </c>
      <c r="G71" s="85">
        <f>'Cost Share or Matching'!G51</f>
        <v>0</v>
      </c>
      <c r="H71" s="56"/>
      <c r="I71" s="84" t="s">
        <v>14</v>
      </c>
      <c r="J71" s="85">
        <f>'Cost Share or Matching'!J51</f>
        <v>0</v>
      </c>
      <c r="K71" s="57"/>
      <c r="L71" s="84" t="s">
        <v>14</v>
      </c>
      <c r="M71" s="85">
        <f>'Cost Share or Matching'!M51</f>
        <v>0</v>
      </c>
      <c r="N71" s="57"/>
      <c r="O71" s="84" t="s">
        <v>14</v>
      </c>
      <c r="P71" s="85">
        <f>'Cost Share or Matching'!P51</f>
        <v>0</v>
      </c>
      <c r="Q71" s="57"/>
      <c r="R71" s="84" t="s">
        <v>14</v>
      </c>
      <c r="S71" s="88">
        <f t="shared" si="7"/>
        <v>0</v>
      </c>
    </row>
    <row r="72" spans="1:19" x14ac:dyDescent="0.3">
      <c r="A72" s="86" t="s">
        <v>56</v>
      </c>
      <c r="B72" s="56"/>
      <c r="C72" s="84" t="s">
        <v>39</v>
      </c>
      <c r="D72" s="85">
        <f>'Cost Share or Matching'!D53</f>
        <v>0</v>
      </c>
      <c r="E72" s="56"/>
      <c r="F72" s="84" t="s">
        <v>39</v>
      </c>
      <c r="G72" s="85">
        <f>'Cost Share or Matching'!G53</f>
        <v>0</v>
      </c>
      <c r="H72" s="56"/>
      <c r="I72" s="84" t="s">
        <v>39</v>
      </c>
      <c r="J72" s="85">
        <f>'Cost Share or Matching'!J53</f>
        <v>0</v>
      </c>
      <c r="K72" s="57"/>
      <c r="L72" s="84" t="s">
        <v>39</v>
      </c>
      <c r="M72" s="85">
        <f>'Cost Share or Matching'!M53</f>
        <v>0</v>
      </c>
      <c r="N72" s="57"/>
      <c r="O72" s="84" t="s">
        <v>39</v>
      </c>
      <c r="P72" s="85">
        <f>'Cost Share or Matching'!P53</f>
        <v>0</v>
      </c>
      <c r="Q72" s="57"/>
      <c r="R72" s="84" t="s">
        <v>39</v>
      </c>
      <c r="S72" s="88">
        <f t="shared" si="7"/>
        <v>0</v>
      </c>
    </row>
    <row r="73" spans="1:19" x14ac:dyDescent="0.3">
      <c r="A73" s="86"/>
      <c r="B73" s="56"/>
      <c r="C73" s="84" t="s">
        <v>8</v>
      </c>
      <c r="D73" s="85">
        <f>'Cost Share or Matching'!D36</f>
        <v>0</v>
      </c>
      <c r="E73" s="56"/>
      <c r="F73" s="84" t="s">
        <v>8</v>
      </c>
      <c r="G73" s="85">
        <f>'Cost Share or Matching'!G36</f>
        <v>0</v>
      </c>
      <c r="H73" s="56"/>
      <c r="I73" s="84" t="s">
        <v>8</v>
      </c>
      <c r="J73" s="85">
        <f>'Cost Share or Matching'!J36</f>
        <v>0</v>
      </c>
      <c r="K73" s="57"/>
      <c r="L73" s="84" t="s">
        <v>8</v>
      </c>
      <c r="M73" s="85">
        <f>'Cost Share or Matching'!M36</f>
        <v>0</v>
      </c>
      <c r="N73" s="57"/>
      <c r="O73" s="84" t="s">
        <v>8</v>
      </c>
      <c r="P73" s="85">
        <f>'Cost Share or Matching'!P36</f>
        <v>0</v>
      </c>
      <c r="Q73" s="57"/>
      <c r="R73" s="84" t="s">
        <v>8</v>
      </c>
      <c r="S73" s="88">
        <f t="shared" si="7"/>
        <v>0</v>
      </c>
    </row>
    <row r="74" spans="1:19" x14ac:dyDescent="0.3">
      <c r="A74" s="86"/>
      <c r="B74" s="56"/>
      <c r="C74" s="84" t="s">
        <v>21</v>
      </c>
      <c r="D74" s="85">
        <f>'Cost Share or Matching'!D64</f>
        <v>0</v>
      </c>
      <c r="E74" s="56"/>
      <c r="F74" s="84" t="s">
        <v>21</v>
      </c>
      <c r="G74" s="85">
        <f>'Cost Share or Matching'!G64</f>
        <v>0</v>
      </c>
      <c r="H74" s="56"/>
      <c r="I74" s="84" t="s">
        <v>21</v>
      </c>
      <c r="J74" s="85">
        <f>'Cost Share or Matching'!J64</f>
        <v>0</v>
      </c>
      <c r="K74" s="57"/>
      <c r="L74" s="84" t="s">
        <v>21</v>
      </c>
      <c r="M74" s="85">
        <f>'Cost Share or Matching'!M64</f>
        <v>0</v>
      </c>
      <c r="N74" s="57"/>
      <c r="O74" s="84" t="s">
        <v>21</v>
      </c>
      <c r="P74" s="85">
        <f>'Cost Share or Matching'!P64</f>
        <v>0</v>
      </c>
      <c r="Q74" s="57"/>
      <c r="R74" s="84" t="s">
        <v>21</v>
      </c>
      <c r="S74" s="88">
        <f t="shared" si="7"/>
        <v>0</v>
      </c>
    </row>
    <row r="75" spans="1:19" x14ac:dyDescent="0.3">
      <c r="A75" s="89"/>
      <c r="B75" s="56"/>
      <c r="C75" s="5" t="s">
        <v>9</v>
      </c>
      <c r="D75" s="90">
        <f>'Cost Share or Matching'!D46</f>
        <v>0</v>
      </c>
      <c r="E75" s="56"/>
      <c r="F75" s="5" t="s">
        <v>9</v>
      </c>
      <c r="G75" s="90">
        <f>'Cost Share or Matching'!G46</f>
        <v>0</v>
      </c>
      <c r="H75" s="56"/>
      <c r="I75" s="5" t="s">
        <v>9</v>
      </c>
      <c r="J75" s="90">
        <f>'Cost Share or Matching'!J46</f>
        <v>0</v>
      </c>
      <c r="K75" s="57"/>
      <c r="L75" s="5" t="s">
        <v>9</v>
      </c>
      <c r="M75" s="90">
        <f>'Cost Share or Matching'!M46</f>
        <v>0</v>
      </c>
      <c r="N75" s="57"/>
      <c r="O75" s="5" t="s">
        <v>9</v>
      </c>
      <c r="P75" s="90">
        <f>'Cost Share or Matching'!P46</f>
        <v>0</v>
      </c>
      <c r="Q75" s="57"/>
      <c r="R75" s="5" t="s">
        <v>40</v>
      </c>
      <c r="S75" s="88">
        <f t="shared" si="7"/>
        <v>0</v>
      </c>
    </row>
    <row r="76" spans="1:19" s="24" customFormat="1" ht="18" thickBot="1" x14ac:dyDescent="0.35">
      <c r="A76" s="91"/>
      <c r="B76" s="92"/>
      <c r="C76" s="93" t="s">
        <v>38</v>
      </c>
      <c r="D76" s="4">
        <f>'Cost Share or Matching'!D66</f>
        <v>0</v>
      </c>
      <c r="E76" s="92"/>
      <c r="F76" s="93" t="s">
        <v>38</v>
      </c>
      <c r="G76" s="4">
        <f>'Cost Share or Matching'!G66</f>
        <v>0</v>
      </c>
      <c r="H76" s="92"/>
      <c r="I76" s="93" t="s">
        <v>38</v>
      </c>
      <c r="J76" s="4">
        <f>'Cost Share or Matching'!J66</f>
        <v>0</v>
      </c>
      <c r="K76" s="92"/>
      <c r="L76" s="93" t="s">
        <v>38</v>
      </c>
      <c r="M76" s="4">
        <f>'Cost Share or Matching'!M66</f>
        <v>0</v>
      </c>
      <c r="N76" s="10"/>
      <c r="O76" s="93" t="s">
        <v>38</v>
      </c>
      <c r="P76" s="4">
        <f>'Cost Share or Matching'!P66</f>
        <v>0</v>
      </c>
      <c r="Q76" s="10"/>
      <c r="R76" s="93" t="s">
        <v>38</v>
      </c>
      <c r="S76" s="4">
        <f>SUM(S67:S75)</f>
        <v>0</v>
      </c>
    </row>
    <row r="77" spans="1:19" s="24" customFormat="1" ht="4.5" customHeight="1" thickBot="1" x14ac:dyDescent="0.35">
      <c r="A77" s="59"/>
      <c r="B77" s="94"/>
      <c r="C77" s="136"/>
      <c r="D77" s="137"/>
      <c r="E77" s="94"/>
      <c r="F77" s="136"/>
      <c r="G77" s="137"/>
      <c r="H77" s="94"/>
      <c r="I77" s="136"/>
      <c r="J77" s="137"/>
      <c r="K77" s="94"/>
      <c r="L77" s="136"/>
      <c r="M77" s="137"/>
      <c r="N77" s="94"/>
      <c r="O77" s="136"/>
      <c r="P77" s="137"/>
      <c r="Q77" s="94"/>
      <c r="R77" s="136"/>
      <c r="S77" s="137"/>
    </row>
    <row r="78" spans="1:19" s="24" customFormat="1" ht="18" thickBot="1" x14ac:dyDescent="0.35">
      <c r="A78" s="117" t="s">
        <v>22</v>
      </c>
      <c r="B78" s="94"/>
      <c r="C78" s="95"/>
      <c r="D78" s="118">
        <f>D62+D76</f>
        <v>0</v>
      </c>
      <c r="E78" s="94"/>
      <c r="F78" s="95"/>
      <c r="G78" s="118">
        <f>G62+G76</f>
        <v>0</v>
      </c>
      <c r="H78" s="94"/>
      <c r="I78" s="95"/>
      <c r="J78" s="118">
        <f>J62+J76</f>
        <v>0</v>
      </c>
      <c r="K78" s="94"/>
      <c r="L78" s="95"/>
      <c r="M78" s="118">
        <f>M62+M76</f>
        <v>0</v>
      </c>
      <c r="N78" s="92"/>
      <c r="O78" s="95"/>
      <c r="P78" s="118">
        <f>P62+P76</f>
        <v>0</v>
      </c>
      <c r="Q78" s="94"/>
      <c r="R78" s="119" t="s">
        <v>22</v>
      </c>
      <c r="S78" s="118">
        <f>S62+S76</f>
        <v>0</v>
      </c>
    </row>
    <row r="79" spans="1:19" x14ac:dyDescent="0.3">
      <c r="C79" s="116"/>
      <c r="E79" s="24"/>
    </row>
    <row r="80" spans="1:19" x14ac:dyDescent="0.3">
      <c r="C80" s="116"/>
    </row>
  </sheetData>
  <sheetProtection selectLockedCells="1"/>
  <protectedRanges>
    <protectedRange password="C50F" sqref="A54:Q54 T54:IU54 A49:IU49 A44:IU44 A36:IU36 A34:IU34 A32:IU32" name="Range1"/>
  </protectedRanges>
  <mergeCells count="36">
    <mergeCell ref="C3:D3"/>
    <mergeCell ref="C16:D16"/>
    <mergeCell ref="F16:G16"/>
    <mergeCell ref="F3:G3"/>
    <mergeCell ref="R64:S64"/>
    <mergeCell ref="R66:S66"/>
    <mergeCell ref="I3:J3"/>
    <mergeCell ref="I16:J16"/>
    <mergeCell ref="L16:M16"/>
    <mergeCell ref="L3:M3"/>
    <mergeCell ref="O77:P77"/>
    <mergeCell ref="F64:G64"/>
    <mergeCell ref="I64:J64"/>
    <mergeCell ref="F66:G66"/>
    <mergeCell ref="I66:J66"/>
    <mergeCell ref="C77:D77"/>
    <mergeCell ref="F77:G77"/>
    <mergeCell ref="I77:J77"/>
    <mergeCell ref="R2:S2"/>
    <mergeCell ref="L66:M66"/>
    <mergeCell ref="O66:P66"/>
    <mergeCell ref="L64:M64"/>
    <mergeCell ref="O64:P64"/>
    <mergeCell ref="C66:D66"/>
    <mergeCell ref="C64:D64"/>
    <mergeCell ref="R3:S3"/>
    <mergeCell ref="R16:S16"/>
    <mergeCell ref="O3:P3"/>
    <mergeCell ref="O16:P16"/>
    <mergeCell ref="L77:M77"/>
    <mergeCell ref="R77:S77"/>
    <mergeCell ref="L2:M2"/>
    <mergeCell ref="O2:P2"/>
    <mergeCell ref="F2:G2"/>
    <mergeCell ref="I2:J2"/>
    <mergeCell ref="C2:D2"/>
  </mergeCells>
  <phoneticPr fontId="0" type="noConversion"/>
  <printOptions horizontalCentered="1" verticalCentered="1" gridLines="1"/>
  <pageMargins left="0.17" right="0.17" top="0.25" bottom="0.2" header="0.2" footer="0.17"/>
  <pageSetup scale="41" orientation="landscape" horizontalDpi="4294967293" r:id="rId1"/>
  <headerFooter alignWithMargins="0"/>
  <ignoredErrors>
    <ignoredError sqref="D37 S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A7CD3-5B62-4E0C-ABE4-DF0695968CF6}">
  <sheetPr>
    <tabColor rgb="FF00FFFF"/>
  </sheetPr>
  <dimension ref="A1:S71"/>
  <sheetViews>
    <sheetView view="pageBreakPreview" zoomScale="60" zoomScaleNormal="75" workbookViewId="0">
      <pane xSplit="2" ySplit="4" topLeftCell="C37" activePane="bottomRight" state="frozen"/>
      <selection pane="topRight" activeCell="C1" sqref="C1"/>
      <selection pane="bottomLeft" activeCell="A4" sqref="A4"/>
      <selection pane="bottomRight" activeCell="D71" sqref="D71"/>
    </sheetView>
  </sheetViews>
  <sheetFormatPr defaultColWidth="9.109375" defaultRowHeight="17.399999999999999" x14ac:dyDescent="0.3"/>
  <cols>
    <col min="1" max="1" width="40.33203125" style="5" customWidth="1"/>
    <col min="2" max="2" width="1" style="5" customWidth="1"/>
    <col min="3" max="3" width="29" style="5" customWidth="1"/>
    <col min="4" max="4" width="14.33203125" style="5" bestFit="1" customWidth="1"/>
    <col min="5" max="5" width="1" style="5" customWidth="1"/>
    <col min="6" max="6" width="29.33203125" style="5" customWidth="1"/>
    <col min="7" max="7" width="14.44140625" style="5" customWidth="1"/>
    <col min="8" max="8" width="1" style="5" customWidth="1"/>
    <col min="9" max="9" width="29.33203125" style="5" customWidth="1"/>
    <col min="10" max="10" width="14.44140625" style="5" customWidth="1"/>
    <col min="11" max="11" width="1" style="5" customWidth="1"/>
    <col min="12" max="12" width="29.33203125" style="5" customWidth="1"/>
    <col min="13" max="13" width="18.6640625" style="5" customWidth="1"/>
    <col min="14" max="14" width="1" style="5" customWidth="1"/>
    <col min="15" max="15" width="29" style="5" customWidth="1"/>
    <col min="16" max="16" width="18.6640625" style="5" customWidth="1"/>
    <col min="17" max="17" width="1" style="5" customWidth="1"/>
    <col min="18" max="18" width="37.109375" style="5" customWidth="1"/>
    <col min="19" max="19" width="18.6640625" style="5" bestFit="1" customWidth="1"/>
    <col min="20" max="16384" width="9.109375" style="5"/>
  </cols>
  <sheetData>
    <row r="1" spans="1:19" ht="46.2" customHeight="1" thickBot="1" x14ac:dyDescent="0.35">
      <c r="A1" s="148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50"/>
    </row>
    <row r="2" spans="1:19" s="115" customFormat="1" ht="18" thickBot="1" x14ac:dyDescent="0.35">
      <c r="A2" s="113" t="s">
        <v>50</v>
      </c>
      <c r="B2" s="114"/>
      <c r="C2" s="114"/>
      <c r="D2" s="114"/>
      <c r="E2" s="114"/>
      <c r="F2" s="114"/>
      <c r="G2" s="114" t="s">
        <v>41</v>
      </c>
      <c r="H2" s="114"/>
      <c r="I2" s="114"/>
      <c r="J2" s="114"/>
      <c r="K2" s="114"/>
      <c r="L2" s="114"/>
      <c r="M2" s="114"/>
      <c r="N2" s="112"/>
      <c r="O2" s="112"/>
      <c r="P2" s="112"/>
      <c r="Q2" s="112"/>
      <c r="R2" s="112" t="s">
        <v>46</v>
      </c>
      <c r="S2" s="112"/>
    </row>
    <row r="3" spans="1:19" s="2" customFormat="1" ht="25.5" customHeight="1" thickBot="1" x14ac:dyDescent="0.3">
      <c r="A3" s="6"/>
      <c r="B3" s="7"/>
      <c r="C3" s="146" t="s">
        <v>0</v>
      </c>
      <c r="D3" s="147"/>
      <c r="E3" s="7"/>
      <c r="F3" s="146" t="s">
        <v>1</v>
      </c>
      <c r="G3" s="147"/>
      <c r="H3" s="7"/>
      <c r="I3" s="146" t="s">
        <v>2</v>
      </c>
      <c r="J3" s="147"/>
      <c r="K3" s="7"/>
      <c r="L3" s="146" t="s">
        <v>3</v>
      </c>
      <c r="M3" s="147"/>
      <c r="N3" s="8"/>
      <c r="O3" s="133" t="s">
        <v>4</v>
      </c>
      <c r="P3" s="134"/>
      <c r="Q3" s="8"/>
      <c r="R3" s="133" t="s">
        <v>24</v>
      </c>
      <c r="S3" s="134"/>
    </row>
    <row r="4" spans="1:19" x14ac:dyDescent="0.3">
      <c r="A4" s="9"/>
      <c r="B4" s="10"/>
      <c r="C4" s="142" t="s">
        <v>15</v>
      </c>
      <c r="D4" s="143"/>
      <c r="E4" s="10"/>
      <c r="F4" s="142" t="s">
        <v>15</v>
      </c>
      <c r="G4" s="143"/>
      <c r="H4" s="10"/>
      <c r="I4" s="142" t="s">
        <v>15</v>
      </c>
      <c r="J4" s="143"/>
      <c r="K4" s="10"/>
      <c r="L4" s="142" t="s">
        <v>15</v>
      </c>
      <c r="M4" s="143"/>
      <c r="N4" s="11"/>
      <c r="O4" s="142" t="s">
        <v>15</v>
      </c>
      <c r="P4" s="143"/>
      <c r="Q4" s="11"/>
      <c r="R4" s="142" t="s">
        <v>15</v>
      </c>
      <c r="S4" s="143"/>
    </row>
    <row r="5" spans="1:19" x14ac:dyDescent="0.3">
      <c r="A5" s="2"/>
      <c r="B5" s="10"/>
      <c r="C5" s="12"/>
      <c r="D5" s="2"/>
      <c r="E5" s="10"/>
      <c r="F5" s="12"/>
      <c r="G5" s="2"/>
      <c r="H5" s="10"/>
      <c r="I5" s="12"/>
      <c r="J5" s="2"/>
      <c r="K5" s="11"/>
      <c r="L5" s="12"/>
      <c r="M5" s="2"/>
      <c r="N5" s="11"/>
      <c r="O5" s="13"/>
      <c r="P5" s="2"/>
      <c r="Q5" s="11"/>
      <c r="R5" s="2"/>
      <c r="S5" s="2">
        <f t="shared" ref="S5:S14" si="0">SUM(D5+G5+J5+M5+P5)</f>
        <v>0</v>
      </c>
    </row>
    <row r="6" spans="1:19" x14ac:dyDescent="0.3">
      <c r="A6" s="2"/>
      <c r="B6" s="10"/>
      <c r="C6" s="12"/>
      <c r="D6" s="2"/>
      <c r="E6" s="10"/>
      <c r="F6" s="12"/>
      <c r="G6" s="2"/>
      <c r="H6" s="10"/>
      <c r="I6" s="12"/>
      <c r="J6" s="2"/>
      <c r="K6" s="11"/>
      <c r="L6" s="12"/>
      <c r="M6" s="2"/>
      <c r="N6" s="11"/>
      <c r="O6" s="13"/>
      <c r="P6" s="2"/>
      <c r="Q6" s="11"/>
      <c r="R6" s="2"/>
      <c r="S6" s="2">
        <f t="shared" si="0"/>
        <v>0</v>
      </c>
    </row>
    <row r="7" spans="1:19" x14ac:dyDescent="0.3">
      <c r="A7" s="2"/>
      <c r="B7" s="10"/>
      <c r="C7" s="12"/>
      <c r="D7" s="2"/>
      <c r="E7" s="10"/>
      <c r="F7" s="12"/>
      <c r="G7" s="2"/>
      <c r="H7" s="10"/>
      <c r="I7" s="12"/>
      <c r="J7" s="2"/>
      <c r="K7" s="11"/>
      <c r="L7" s="12"/>
      <c r="M7" s="2"/>
      <c r="N7" s="11"/>
      <c r="O7" s="13"/>
      <c r="P7" s="2"/>
      <c r="Q7" s="11"/>
      <c r="R7" s="2"/>
      <c r="S7" s="2">
        <f t="shared" si="0"/>
        <v>0</v>
      </c>
    </row>
    <row r="8" spans="1:19" x14ac:dyDescent="0.3">
      <c r="A8" s="2"/>
      <c r="B8" s="10"/>
      <c r="C8" s="12"/>
      <c r="D8" s="2"/>
      <c r="E8" s="10"/>
      <c r="F8" s="12"/>
      <c r="G8" s="2"/>
      <c r="H8" s="10"/>
      <c r="I8" s="12"/>
      <c r="J8" s="2"/>
      <c r="K8" s="11"/>
      <c r="L8" s="12"/>
      <c r="M8" s="2"/>
      <c r="N8" s="11"/>
      <c r="O8" s="13"/>
      <c r="P8" s="2"/>
      <c r="Q8" s="11"/>
      <c r="R8" s="2"/>
      <c r="S8" s="2">
        <f t="shared" si="0"/>
        <v>0</v>
      </c>
    </row>
    <row r="9" spans="1:19" x14ac:dyDescent="0.3">
      <c r="A9" s="2"/>
      <c r="B9" s="10"/>
      <c r="C9" s="12"/>
      <c r="D9" s="2"/>
      <c r="E9" s="10"/>
      <c r="F9" s="14"/>
      <c r="G9" s="2"/>
      <c r="H9" s="10"/>
      <c r="I9" s="13"/>
      <c r="J9" s="2"/>
      <c r="K9" s="11"/>
      <c r="L9" s="13"/>
      <c r="M9" s="2"/>
      <c r="N9" s="11"/>
      <c r="O9" s="13"/>
      <c r="P9" s="2"/>
      <c r="Q9" s="11"/>
      <c r="R9" s="15"/>
      <c r="S9" s="2">
        <f t="shared" si="0"/>
        <v>0</v>
      </c>
    </row>
    <row r="10" spans="1:19" x14ac:dyDescent="0.3">
      <c r="A10" s="2"/>
      <c r="B10" s="10"/>
      <c r="C10" s="12"/>
      <c r="D10" s="2"/>
      <c r="E10" s="10"/>
      <c r="F10" s="14"/>
      <c r="G10" s="2"/>
      <c r="H10" s="10"/>
      <c r="I10" s="13"/>
      <c r="J10" s="2"/>
      <c r="K10" s="11"/>
      <c r="L10" s="13"/>
      <c r="M10" s="2"/>
      <c r="N10" s="11"/>
      <c r="O10" s="13"/>
      <c r="P10" s="2"/>
      <c r="Q10" s="11"/>
      <c r="R10" s="15"/>
      <c r="S10" s="2">
        <f t="shared" si="0"/>
        <v>0</v>
      </c>
    </row>
    <row r="11" spans="1:19" x14ac:dyDescent="0.3">
      <c r="A11" s="2"/>
      <c r="B11" s="10"/>
      <c r="C11" s="12"/>
      <c r="D11" s="2"/>
      <c r="E11" s="10"/>
      <c r="F11" s="14"/>
      <c r="G11" s="2"/>
      <c r="H11" s="10"/>
      <c r="I11" s="13"/>
      <c r="J11" s="2"/>
      <c r="K11" s="11"/>
      <c r="L11" s="13"/>
      <c r="M11" s="2"/>
      <c r="N11" s="11"/>
      <c r="O11" s="13"/>
      <c r="P11" s="2"/>
      <c r="Q11" s="11"/>
      <c r="R11" s="15"/>
      <c r="S11" s="2">
        <f t="shared" si="0"/>
        <v>0</v>
      </c>
    </row>
    <row r="12" spans="1:19" x14ac:dyDescent="0.3">
      <c r="A12" s="2"/>
      <c r="B12" s="10"/>
      <c r="C12" s="12"/>
      <c r="D12" s="2"/>
      <c r="E12" s="10"/>
      <c r="F12" s="14"/>
      <c r="G12" s="2"/>
      <c r="H12" s="10"/>
      <c r="I12" s="13"/>
      <c r="J12" s="2"/>
      <c r="K12" s="11"/>
      <c r="L12" s="13"/>
      <c r="M12" s="2"/>
      <c r="N12" s="11"/>
      <c r="O12" s="13"/>
      <c r="P12" s="2"/>
      <c r="Q12" s="11"/>
      <c r="R12" s="15"/>
      <c r="S12" s="2">
        <f t="shared" si="0"/>
        <v>0</v>
      </c>
    </row>
    <row r="13" spans="1:19" x14ac:dyDescent="0.3">
      <c r="A13" s="2"/>
      <c r="B13" s="10"/>
      <c r="C13" s="12"/>
      <c r="D13" s="2"/>
      <c r="E13" s="10"/>
      <c r="F13" s="14"/>
      <c r="G13" s="2"/>
      <c r="H13" s="10"/>
      <c r="I13" s="13"/>
      <c r="J13" s="2"/>
      <c r="K13" s="11"/>
      <c r="L13" s="13"/>
      <c r="M13" s="2"/>
      <c r="N13" s="11"/>
      <c r="O13" s="13"/>
      <c r="P13" s="2"/>
      <c r="Q13" s="11"/>
      <c r="R13" s="15"/>
      <c r="S13" s="2">
        <f t="shared" si="0"/>
        <v>0</v>
      </c>
    </row>
    <row r="14" spans="1:19" ht="18" thickBot="1" x14ac:dyDescent="0.35">
      <c r="A14" s="2"/>
      <c r="B14" s="10"/>
      <c r="C14" s="16"/>
      <c r="D14" s="2"/>
      <c r="E14" s="10"/>
      <c r="F14" s="14"/>
      <c r="G14" s="2"/>
      <c r="H14" s="10"/>
      <c r="I14" s="13"/>
      <c r="J14" s="2"/>
      <c r="K14" s="11"/>
      <c r="L14" s="13"/>
      <c r="M14" s="2"/>
      <c r="N14" s="11"/>
      <c r="O14" s="13"/>
      <c r="P14" s="2"/>
      <c r="Q14" s="11"/>
      <c r="R14" s="15"/>
      <c r="S14" s="2">
        <f t="shared" si="0"/>
        <v>0</v>
      </c>
    </row>
    <row r="15" spans="1:19" s="24" customFormat="1" ht="18" thickBot="1" x14ac:dyDescent="0.35">
      <c r="A15" s="18" t="s">
        <v>16</v>
      </c>
      <c r="B15" s="10"/>
      <c r="C15" s="19"/>
      <c r="D15" s="20">
        <f>SUM(D5:D14)</f>
        <v>0</v>
      </c>
      <c r="E15" s="10"/>
      <c r="F15" s="19"/>
      <c r="G15" s="20">
        <f>SUM(G5:G14)</f>
        <v>0</v>
      </c>
      <c r="H15" s="10"/>
      <c r="I15" s="19"/>
      <c r="J15" s="21">
        <f>SUM(J5:J14)</f>
        <v>0</v>
      </c>
      <c r="K15" s="10"/>
      <c r="L15" s="19"/>
      <c r="M15" s="21">
        <f>SUM(M5:M14)</f>
        <v>0</v>
      </c>
      <c r="N15" s="10"/>
      <c r="O15" s="19"/>
      <c r="P15" s="21">
        <f>SUM(P5:P14)</f>
        <v>0</v>
      </c>
      <c r="Q15" s="10"/>
      <c r="R15" s="22" t="s">
        <v>16</v>
      </c>
      <c r="S15" s="23">
        <f>D15+G15+J15+M15+P15</f>
        <v>0</v>
      </c>
    </row>
    <row r="16" spans="1:19" s="24" customFormat="1" ht="4.5" customHeight="1" x14ac:dyDescent="0.3">
      <c r="A16" s="25"/>
      <c r="B16" s="26"/>
      <c r="C16" s="27"/>
      <c r="D16" s="28"/>
      <c r="E16" s="26"/>
      <c r="F16" s="27"/>
      <c r="G16" s="28"/>
      <c r="H16" s="26"/>
      <c r="I16" s="29"/>
      <c r="J16" s="28"/>
      <c r="K16" s="26"/>
      <c r="L16" s="29"/>
      <c r="M16" s="28"/>
      <c r="N16" s="26"/>
      <c r="O16" s="29"/>
      <c r="P16" s="28"/>
      <c r="Q16" s="10"/>
      <c r="R16" s="29"/>
      <c r="S16" s="30"/>
    </row>
    <row r="17" spans="1:19" s="24" customFormat="1" x14ac:dyDescent="0.3">
      <c r="A17" s="9"/>
      <c r="B17" s="26"/>
      <c r="C17" s="144" t="s">
        <v>10</v>
      </c>
      <c r="D17" s="145"/>
      <c r="E17" s="26"/>
      <c r="F17" s="144" t="s">
        <v>10</v>
      </c>
      <c r="G17" s="145"/>
      <c r="H17" s="26"/>
      <c r="I17" s="144" t="s">
        <v>10</v>
      </c>
      <c r="J17" s="145"/>
      <c r="K17" s="26"/>
      <c r="L17" s="144" t="s">
        <v>10</v>
      </c>
      <c r="M17" s="145"/>
      <c r="N17" s="26"/>
      <c r="O17" s="144" t="s">
        <v>10</v>
      </c>
      <c r="P17" s="145"/>
      <c r="Q17" s="10"/>
      <c r="R17" s="144" t="s">
        <v>10</v>
      </c>
      <c r="S17" s="145"/>
    </row>
    <row r="18" spans="1:19" x14ac:dyDescent="0.3">
      <c r="A18" s="2"/>
      <c r="B18" s="26"/>
      <c r="C18" s="14"/>
      <c r="D18" s="3"/>
      <c r="E18" s="26"/>
      <c r="F18" s="14"/>
      <c r="G18" s="3"/>
      <c r="H18" s="26"/>
      <c r="I18" s="14"/>
      <c r="J18" s="3"/>
      <c r="K18" s="31"/>
      <c r="L18" s="14"/>
      <c r="M18" s="3"/>
      <c r="N18" s="31"/>
      <c r="O18" s="14"/>
      <c r="P18" s="3"/>
      <c r="Q18" s="10"/>
      <c r="R18" s="2"/>
      <c r="S18" s="2">
        <f t="shared" ref="S18:S27" si="1">SUM(D18+G18+J18+M18+P18)</f>
        <v>0</v>
      </c>
    </row>
    <row r="19" spans="1:19" x14ac:dyDescent="0.3">
      <c r="A19" s="2"/>
      <c r="B19" s="26"/>
      <c r="C19" s="14"/>
      <c r="D19" s="3"/>
      <c r="E19" s="26"/>
      <c r="F19" s="14"/>
      <c r="G19" s="3"/>
      <c r="H19" s="26"/>
      <c r="I19" s="14"/>
      <c r="J19" s="3"/>
      <c r="K19" s="31"/>
      <c r="L19" s="14"/>
      <c r="M19" s="3"/>
      <c r="N19" s="31"/>
      <c r="O19" s="14"/>
      <c r="P19" s="3"/>
      <c r="Q19" s="10"/>
      <c r="R19" s="2"/>
      <c r="S19" s="2">
        <f t="shared" si="1"/>
        <v>0</v>
      </c>
    </row>
    <row r="20" spans="1:19" x14ac:dyDescent="0.3">
      <c r="A20" s="2"/>
      <c r="B20" s="26"/>
      <c r="C20" s="14"/>
      <c r="D20" s="3"/>
      <c r="E20" s="26"/>
      <c r="F20" s="14"/>
      <c r="G20" s="3"/>
      <c r="H20" s="26"/>
      <c r="I20" s="32"/>
      <c r="J20" s="3"/>
      <c r="K20" s="31"/>
      <c r="L20" s="32"/>
      <c r="M20" s="3"/>
      <c r="N20" s="31"/>
      <c r="O20" s="32"/>
      <c r="P20" s="3"/>
      <c r="Q20" s="10"/>
      <c r="R20" s="32"/>
      <c r="S20" s="2">
        <f t="shared" si="1"/>
        <v>0</v>
      </c>
    </row>
    <row r="21" spans="1:19" x14ac:dyDescent="0.3">
      <c r="A21" s="2"/>
      <c r="B21" s="26"/>
      <c r="C21" s="14"/>
      <c r="D21" s="3"/>
      <c r="E21" s="26"/>
      <c r="F21" s="33"/>
      <c r="G21" s="3"/>
      <c r="H21" s="26"/>
      <c r="I21" s="32"/>
      <c r="J21" s="3"/>
      <c r="K21" s="31"/>
      <c r="L21" s="32"/>
      <c r="M21" s="3"/>
      <c r="N21" s="31"/>
      <c r="O21" s="32"/>
      <c r="P21" s="3"/>
      <c r="Q21" s="10"/>
      <c r="R21" s="32"/>
      <c r="S21" s="2">
        <f t="shared" si="1"/>
        <v>0</v>
      </c>
    </row>
    <row r="22" spans="1:19" x14ac:dyDescent="0.3">
      <c r="A22" s="2"/>
      <c r="B22" s="26"/>
      <c r="C22" s="14"/>
      <c r="D22" s="3"/>
      <c r="E22" s="26"/>
      <c r="F22" s="33"/>
      <c r="G22" s="3"/>
      <c r="H22" s="26"/>
      <c r="I22" s="32"/>
      <c r="J22" s="3"/>
      <c r="K22" s="31"/>
      <c r="L22" s="32"/>
      <c r="M22" s="3"/>
      <c r="N22" s="31"/>
      <c r="O22" s="32"/>
      <c r="P22" s="3"/>
      <c r="Q22" s="10"/>
      <c r="R22" s="32"/>
      <c r="S22" s="2">
        <f t="shared" si="1"/>
        <v>0</v>
      </c>
    </row>
    <row r="23" spans="1:19" x14ac:dyDescent="0.3">
      <c r="A23" s="2"/>
      <c r="B23" s="26"/>
      <c r="C23" s="14"/>
      <c r="D23" s="3"/>
      <c r="E23" s="26"/>
      <c r="F23" s="33"/>
      <c r="G23" s="3"/>
      <c r="H23" s="26"/>
      <c r="I23" s="32"/>
      <c r="J23" s="3"/>
      <c r="K23" s="31"/>
      <c r="L23" s="32"/>
      <c r="M23" s="3"/>
      <c r="N23" s="31"/>
      <c r="O23" s="32"/>
      <c r="P23" s="3"/>
      <c r="Q23" s="10"/>
      <c r="R23" s="32"/>
      <c r="S23" s="2">
        <f t="shared" si="1"/>
        <v>0</v>
      </c>
    </row>
    <row r="24" spans="1:19" x14ac:dyDescent="0.3">
      <c r="A24" s="2"/>
      <c r="B24" s="26"/>
      <c r="C24" s="14"/>
      <c r="D24" s="3"/>
      <c r="E24" s="26"/>
      <c r="F24" s="33"/>
      <c r="G24" s="3"/>
      <c r="H24" s="26"/>
      <c r="I24" s="32"/>
      <c r="J24" s="3"/>
      <c r="K24" s="31"/>
      <c r="L24" s="32"/>
      <c r="M24" s="3"/>
      <c r="N24" s="31"/>
      <c r="O24" s="32"/>
      <c r="P24" s="3"/>
      <c r="Q24" s="10"/>
      <c r="R24" s="32"/>
      <c r="S24" s="2">
        <f t="shared" si="1"/>
        <v>0</v>
      </c>
    </row>
    <row r="25" spans="1:19" x14ac:dyDescent="0.3">
      <c r="A25" s="2"/>
      <c r="B25" s="26"/>
      <c r="C25" s="14"/>
      <c r="D25" s="3"/>
      <c r="E25" s="26"/>
      <c r="F25" s="33"/>
      <c r="G25" s="3"/>
      <c r="H25" s="26"/>
      <c r="I25" s="32"/>
      <c r="J25" s="3"/>
      <c r="K25" s="31"/>
      <c r="L25" s="32"/>
      <c r="M25" s="3"/>
      <c r="N25" s="31"/>
      <c r="O25" s="32"/>
      <c r="P25" s="3"/>
      <c r="Q25" s="10"/>
      <c r="R25" s="32"/>
      <c r="S25" s="2">
        <f t="shared" si="1"/>
        <v>0</v>
      </c>
    </row>
    <row r="26" spans="1:19" x14ac:dyDescent="0.3">
      <c r="A26" s="2"/>
      <c r="B26" s="26"/>
      <c r="C26" s="14"/>
      <c r="D26" s="3"/>
      <c r="E26" s="26"/>
      <c r="F26" s="33"/>
      <c r="G26" s="3"/>
      <c r="H26" s="26"/>
      <c r="I26" s="32"/>
      <c r="J26" s="3"/>
      <c r="K26" s="31"/>
      <c r="L26" s="32"/>
      <c r="M26" s="3"/>
      <c r="N26" s="31"/>
      <c r="O26" s="32"/>
      <c r="P26" s="3"/>
      <c r="Q26" s="10"/>
      <c r="R26" s="32"/>
      <c r="S26" s="2">
        <f t="shared" si="1"/>
        <v>0</v>
      </c>
    </row>
    <row r="27" spans="1:19" ht="18" thickBot="1" x14ac:dyDescent="0.35">
      <c r="A27" s="2"/>
      <c r="B27" s="31"/>
      <c r="C27" s="14"/>
      <c r="D27" s="3"/>
      <c r="E27" s="26"/>
      <c r="F27" s="33"/>
      <c r="G27" s="3"/>
      <c r="H27" s="26"/>
      <c r="I27" s="32"/>
      <c r="J27" s="3"/>
      <c r="K27" s="31"/>
      <c r="L27" s="32"/>
      <c r="M27" s="3"/>
      <c r="N27" s="31"/>
      <c r="O27" s="32"/>
      <c r="P27" s="3"/>
      <c r="Q27" s="10"/>
      <c r="R27" s="32"/>
      <c r="S27" s="2">
        <f t="shared" si="1"/>
        <v>0</v>
      </c>
    </row>
    <row r="28" spans="1:19" s="24" customFormat="1" ht="18" thickBot="1" x14ac:dyDescent="0.35">
      <c r="A28" s="18" t="s">
        <v>17</v>
      </c>
      <c r="B28" s="10"/>
      <c r="C28" s="34"/>
      <c r="D28" s="35">
        <f>SUM(D18:D27)</f>
        <v>0</v>
      </c>
      <c r="E28" s="10"/>
      <c r="F28" s="34"/>
      <c r="G28" s="35">
        <f>SUM(G18:G27)</f>
        <v>0</v>
      </c>
      <c r="H28" s="10"/>
      <c r="I28" s="34"/>
      <c r="J28" s="21">
        <f>SUM(J18:J27)</f>
        <v>0</v>
      </c>
      <c r="K28" s="10"/>
      <c r="L28" s="34"/>
      <c r="M28" s="21">
        <f>SUM(M18:M27)</f>
        <v>0</v>
      </c>
      <c r="N28" s="10"/>
      <c r="O28" s="34"/>
      <c r="P28" s="21">
        <f>SUM(P18:P27)</f>
        <v>0</v>
      </c>
      <c r="Q28" s="10"/>
      <c r="R28" s="36" t="s">
        <v>17</v>
      </c>
      <c r="S28" s="23">
        <f>D28+G28+J28+M28+P28</f>
        <v>0</v>
      </c>
    </row>
    <row r="29" spans="1:19" s="24" customFormat="1" ht="4.5" customHeight="1" thickBot="1" x14ac:dyDescent="0.35">
      <c r="A29" s="37"/>
      <c r="B29" s="38"/>
      <c r="C29" s="39"/>
      <c r="D29" s="40"/>
      <c r="E29" s="38"/>
      <c r="F29" s="39"/>
      <c r="G29" s="40"/>
      <c r="H29" s="38"/>
      <c r="I29" s="40"/>
      <c r="J29" s="41"/>
      <c r="K29" s="38"/>
      <c r="L29" s="40"/>
      <c r="M29" s="41"/>
      <c r="N29" s="38"/>
      <c r="O29" s="40"/>
      <c r="P29" s="41"/>
      <c r="Q29" s="38"/>
      <c r="R29" s="37"/>
      <c r="S29" s="42"/>
    </row>
    <row r="30" spans="1:19" s="24" customFormat="1" ht="18" thickBot="1" x14ac:dyDescent="0.35">
      <c r="A30" s="43" t="s">
        <v>18</v>
      </c>
      <c r="B30" s="44"/>
      <c r="C30" s="45"/>
      <c r="D30" s="46">
        <f>D15+D28</f>
        <v>0</v>
      </c>
      <c r="E30" s="44"/>
      <c r="F30" s="45"/>
      <c r="G30" s="46">
        <f>G15+G28</f>
        <v>0</v>
      </c>
      <c r="H30" s="44"/>
      <c r="I30" s="47"/>
      <c r="J30" s="48">
        <f>J15+J28</f>
        <v>0</v>
      </c>
      <c r="K30" s="44"/>
      <c r="L30" s="47"/>
      <c r="M30" s="48">
        <f>M15+M28</f>
        <v>0</v>
      </c>
      <c r="N30" s="44"/>
      <c r="O30" s="47"/>
      <c r="P30" s="48">
        <f>P15+P28</f>
        <v>0</v>
      </c>
      <c r="Q30" s="44"/>
      <c r="R30" s="43" t="s">
        <v>18</v>
      </c>
      <c r="S30" s="96">
        <f>D30+G30+J30+M30+P30</f>
        <v>0</v>
      </c>
    </row>
    <row r="31" spans="1:19" ht="4.5" customHeight="1" thickBot="1" x14ac:dyDescent="0.35">
      <c r="A31" s="49"/>
      <c r="B31" s="38"/>
      <c r="C31" s="50"/>
      <c r="D31" s="51"/>
      <c r="E31" s="38"/>
      <c r="F31" s="50"/>
      <c r="G31" s="51"/>
      <c r="H31" s="38"/>
      <c r="I31" s="52"/>
      <c r="J31" s="53"/>
      <c r="K31" s="54"/>
      <c r="L31" s="52"/>
      <c r="M31" s="53"/>
      <c r="N31" s="54"/>
      <c r="O31" s="52"/>
      <c r="P31" s="53"/>
      <c r="Q31" s="54"/>
      <c r="R31" s="52"/>
      <c r="S31" s="55"/>
    </row>
    <row r="32" spans="1:19" x14ac:dyDescent="0.3">
      <c r="A32" s="18" t="s">
        <v>5</v>
      </c>
      <c r="B32" s="56"/>
      <c r="C32" s="104"/>
      <c r="D32" s="105"/>
      <c r="E32" s="106"/>
      <c r="F32" s="104"/>
      <c r="G32" s="105"/>
      <c r="H32" s="106"/>
      <c r="I32" s="104"/>
      <c r="J32" s="105"/>
      <c r="K32" s="107"/>
      <c r="L32" s="104"/>
      <c r="M32" s="105"/>
      <c r="N32" s="107"/>
      <c r="O32" s="104"/>
      <c r="P32" s="105"/>
      <c r="Q32" s="57"/>
      <c r="R32" s="58" t="s">
        <v>5</v>
      </c>
      <c r="S32" s="111">
        <f t="shared" ref="S32:S60" si="2">D32+G32+J32+M32+P32</f>
        <v>0</v>
      </c>
    </row>
    <row r="33" spans="1:19" x14ac:dyDescent="0.3">
      <c r="A33" s="58"/>
      <c r="B33" s="56"/>
      <c r="C33" s="104"/>
      <c r="D33" s="105"/>
      <c r="E33" s="106"/>
      <c r="F33" s="104"/>
      <c r="G33" s="105"/>
      <c r="H33" s="106"/>
      <c r="I33" s="104"/>
      <c r="J33" s="105"/>
      <c r="K33" s="107"/>
      <c r="L33" s="104"/>
      <c r="M33" s="105"/>
      <c r="N33" s="107"/>
      <c r="O33" s="104"/>
      <c r="P33" s="105"/>
      <c r="Q33" s="57"/>
      <c r="R33" s="58"/>
      <c r="S33" s="2"/>
    </row>
    <row r="34" spans="1:19" x14ac:dyDescent="0.3">
      <c r="A34" s="18" t="s">
        <v>28</v>
      </c>
      <c r="B34" s="56"/>
      <c r="C34" s="104"/>
      <c r="D34" s="105"/>
      <c r="E34" s="106"/>
      <c r="F34" s="104"/>
      <c r="G34" s="105"/>
      <c r="H34" s="106"/>
      <c r="I34" s="104"/>
      <c r="J34" s="105"/>
      <c r="K34" s="107"/>
      <c r="L34" s="104"/>
      <c r="M34" s="105">
        <v>0</v>
      </c>
      <c r="N34" s="107"/>
      <c r="O34" s="104"/>
      <c r="P34" s="105">
        <v>0</v>
      </c>
      <c r="Q34" s="57"/>
      <c r="R34" s="58" t="s">
        <v>6</v>
      </c>
      <c r="S34" s="18">
        <f t="shared" si="2"/>
        <v>0</v>
      </c>
    </row>
    <row r="35" spans="1:19" x14ac:dyDescent="0.3">
      <c r="A35" s="58"/>
      <c r="B35" s="56"/>
      <c r="C35" s="104"/>
      <c r="D35" s="105"/>
      <c r="E35" s="106"/>
      <c r="F35" s="104"/>
      <c r="G35" s="105"/>
      <c r="H35" s="106"/>
      <c r="I35" s="104"/>
      <c r="J35" s="105"/>
      <c r="K35" s="107"/>
      <c r="L35" s="104"/>
      <c r="M35" s="105"/>
      <c r="N35" s="107"/>
      <c r="O35" s="104"/>
      <c r="P35" s="105"/>
      <c r="Q35" s="57"/>
      <c r="R35" s="58"/>
      <c r="S35" s="2"/>
    </row>
    <row r="36" spans="1:19" x14ac:dyDescent="0.3">
      <c r="A36" s="18" t="s">
        <v>30</v>
      </c>
      <c r="B36" s="56"/>
      <c r="C36" s="104"/>
      <c r="D36" s="105"/>
      <c r="E36" s="106"/>
      <c r="F36" s="104"/>
      <c r="G36" s="105"/>
      <c r="H36" s="106"/>
      <c r="I36" s="104"/>
      <c r="J36" s="105"/>
      <c r="K36" s="107"/>
      <c r="L36" s="104"/>
      <c r="M36" s="105"/>
      <c r="N36" s="107"/>
      <c r="O36" s="104"/>
      <c r="P36" s="105"/>
      <c r="Q36" s="57"/>
      <c r="R36" s="58" t="s">
        <v>8</v>
      </c>
      <c r="S36" s="18">
        <f t="shared" si="2"/>
        <v>0</v>
      </c>
    </row>
    <row r="37" spans="1:19" x14ac:dyDescent="0.3">
      <c r="A37" s="58"/>
      <c r="B37" s="56"/>
      <c r="C37" s="104"/>
      <c r="D37" s="105"/>
      <c r="E37" s="106"/>
      <c r="F37" s="104"/>
      <c r="G37" s="105"/>
      <c r="H37" s="106"/>
      <c r="I37" s="104"/>
      <c r="J37" s="105"/>
      <c r="K37" s="107"/>
      <c r="L37" s="104"/>
      <c r="M37" s="105"/>
      <c r="N37" s="107"/>
      <c r="O37" s="104"/>
      <c r="P37" s="105"/>
      <c r="Q37" s="57"/>
      <c r="R37" s="58"/>
      <c r="S37" s="2"/>
    </row>
    <row r="38" spans="1:19" x14ac:dyDescent="0.3">
      <c r="A38" s="18" t="s">
        <v>29</v>
      </c>
      <c r="B38" s="56"/>
      <c r="C38" s="104"/>
      <c r="D38" s="105">
        <f>SUM(C39:C44)</f>
        <v>0</v>
      </c>
      <c r="E38" s="106"/>
      <c r="F38" s="104"/>
      <c r="G38" s="105">
        <f>SUM(F39:F44)</f>
        <v>0</v>
      </c>
      <c r="H38" s="106"/>
      <c r="I38" s="104"/>
      <c r="J38" s="105">
        <f>SUM(I39:I44)</f>
        <v>0</v>
      </c>
      <c r="K38" s="107"/>
      <c r="L38" s="104"/>
      <c r="M38" s="105">
        <f>SUM(L39:L44)</f>
        <v>0</v>
      </c>
      <c r="N38" s="107"/>
      <c r="O38" s="104"/>
      <c r="P38" s="105">
        <f>SUM(O39:O44)</f>
        <v>0</v>
      </c>
      <c r="Q38" s="57"/>
      <c r="R38" s="58" t="s">
        <v>7</v>
      </c>
      <c r="S38" s="18">
        <f>D38+G38+J38+M38+P38</f>
        <v>0</v>
      </c>
    </row>
    <row r="39" spans="1:19" x14ac:dyDescent="0.3">
      <c r="A39" s="59" t="s">
        <v>19</v>
      </c>
      <c r="B39" s="56"/>
      <c r="C39" s="104"/>
      <c r="D39" s="105"/>
      <c r="E39" s="106"/>
      <c r="F39" s="104"/>
      <c r="G39" s="105"/>
      <c r="H39" s="106"/>
      <c r="I39" s="104"/>
      <c r="J39" s="105"/>
      <c r="K39" s="107"/>
      <c r="L39" s="104"/>
      <c r="M39" s="105"/>
      <c r="N39" s="107"/>
      <c r="O39" s="104"/>
      <c r="P39" s="105"/>
      <c r="Q39" s="57"/>
      <c r="R39" s="59" t="str">
        <f>A39</f>
        <v xml:space="preserve">  publication costs</v>
      </c>
      <c r="S39" s="59">
        <f t="shared" ref="S39:S44" si="3">C39+F39+I39+L39+O39</f>
        <v>0</v>
      </c>
    </row>
    <row r="40" spans="1:19" x14ac:dyDescent="0.3">
      <c r="A40" s="59" t="s">
        <v>31</v>
      </c>
      <c r="B40" s="56"/>
      <c r="C40" s="104"/>
      <c r="D40" s="105"/>
      <c r="E40" s="106"/>
      <c r="F40" s="104"/>
      <c r="G40" s="105"/>
      <c r="H40" s="106"/>
      <c r="I40" s="104"/>
      <c r="J40" s="105"/>
      <c r="K40" s="107"/>
      <c r="L40" s="104"/>
      <c r="M40" s="105"/>
      <c r="N40" s="107"/>
      <c r="O40" s="104"/>
      <c r="P40" s="105"/>
      <c r="Q40" s="57"/>
      <c r="R40" s="59" t="str">
        <f t="shared" ref="R40:R43" si="4">A40</f>
        <v xml:space="preserve">  machine shop/imaging facility</v>
      </c>
      <c r="S40" s="59">
        <f t="shared" si="3"/>
        <v>0</v>
      </c>
    </row>
    <row r="41" spans="1:19" x14ac:dyDescent="0.3">
      <c r="A41" s="59" t="s">
        <v>45</v>
      </c>
      <c r="B41" s="56"/>
      <c r="C41" s="104"/>
      <c r="D41" s="105"/>
      <c r="E41" s="106"/>
      <c r="F41" s="104"/>
      <c r="G41" s="105"/>
      <c r="H41" s="106"/>
      <c r="I41" s="104"/>
      <c r="J41" s="105"/>
      <c r="K41" s="107"/>
      <c r="L41" s="104"/>
      <c r="M41" s="105"/>
      <c r="N41" s="107"/>
      <c r="O41" s="104"/>
      <c r="P41" s="105"/>
      <c r="Q41" s="57"/>
      <c r="R41" s="59" t="str">
        <f t="shared" si="4"/>
        <v xml:space="preserve">  copying/mailing</v>
      </c>
      <c r="S41" s="59">
        <f t="shared" si="3"/>
        <v>0</v>
      </c>
    </row>
    <row r="42" spans="1:19" x14ac:dyDescent="0.3">
      <c r="A42" s="59" t="s">
        <v>32</v>
      </c>
      <c r="B42" s="56"/>
      <c r="C42" s="104"/>
      <c r="D42" s="105"/>
      <c r="E42" s="106"/>
      <c r="F42" s="104"/>
      <c r="G42" s="105"/>
      <c r="H42" s="106"/>
      <c r="I42" s="104"/>
      <c r="J42" s="105"/>
      <c r="K42" s="107"/>
      <c r="L42" s="104"/>
      <c r="M42" s="105"/>
      <c r="N42" s="107"/>
      <c r="O42" s="104"/>
      <c r="P42" s="105"/>
      <c r="Q42" s="57"/>
      <c r="R42" s="59" t="str">
        <f t="shared" si="4"/>
        <v xml:space="preserve">  consultant/evaluator</v>
      </c>
      <c r="S42" s="59">
        <f t="shared" si="3"/>
        <v>0</v>
      </c>
    </row>
    <row r="43" spans="1:19" x14ac:dyDescent="0.3">
      <c r="A43" s="59" t="s">
        <v>33</v>
      </c>
      <c r="B43" s="56"/>
      <c r="C43" s="104"/>
      <c r="D43" s="105"/>
      <c r="E43" s="106"/>
      <c r="F43" s="104"/>
      <c r="G43" s="105"/>
      <c r="H43" s="106"/>
      <c r="I43" s="104"/>
      <c r="J43" s="105"/>
      <c r="K43" s="107"/>
      <c r="L43" s="104"/>
      <c r="M43" s="105"/>
      <c r="N43" s="107"/>
      <c r="O43" s="104"/>
      <c r="P43" s="105"/>
      <c r="Q43" s="57"/>
      <c r="R43" s="59" t="str">
        <f t="shared" si="4"/>
        <v xml:space="preserve">  other (explanation)</v>
      </c>
      <c r="S43" s="59">
        <f t="shared" si="3"/>
        <v>0</v>
      </c>
    </row>
    <row r="44" spans="1:19" x14ac:dyDescent="0.3">
      <c r="A44" s="59" t="s">
        <v>54</v>
      </c>
      <c r="B44" s="56"/>
      <c r="C44" s="104"/>
      <c r="D44" s="105"/>
      <c r="E44" s="106"/>
      <c r="F44" s="104"/>
      <c r="G44" s="105"/>
      <c r="H44" s="106"/>
      <c r="I44" s="104"/>
      <c r="J44" s="105"/>
      <c r="K44" s="107"/>
      <c r="L44" s="104"/>
      <c r="M44" s="105"/>
      <c r="N44" s="107"/>
      <c r="O44" s="104"/>
      <c r="P44" s="105"/>
      <c r="Q44" s="57"/>
      <c r="R44" s="59" t="str">
        <f>A44</f>
        <v xml:space="preserve">  sub-award</v>
      </c>
      <c r="S44" s="59">
        <f t="shared" si="3"/>
        <v>0</v>
      </c>
    </row>
    <row r="45" spans="1:19" x14ac:dyDescent="0.3">
      <c r="A45" s="2"/>
      <c r="B45" s="56"/>
      <c r="C45" s="104"/>
      <c r="D45" s="105"/>
      <c r="E45" s="106"/>
      <c r="F45" s="104"/>
      <c r="G45" s="105"/>
      <c r="H45" s="106"/>
      <c r="I45" s="104"/>
      <c r="J45" s="105"/>
      <c r="K45" s="107"/>
      <c r="L45" s="104"/>
      <c r="M45" s="105"/>
      <c r="N45" s="107"/>
      <c r="O45" s="104"/>
      <c r="P45" s="105"/>
      <c r="Q45" s="57"/>
      <c r="R45" s="2"/>
      <c r="S45" s="2"/>
    </row>
    <row r="46" spans="1:19" x14ac:dyDescent="0.3">
      <c r="A46" s="18" t="s">
        <v>9</v>
      </c>
      <c r="B46" s="56"/>
      <c r="C46" s="104"/>
      <c r="D46" s="105">
        <f>SUM(C47:C49)</f>
        <v>0</v>
      </c>
      <c r="E46" s="106"/>
      <c r="F46" s="104"/>
      <c r="G46" s="105">
        <f>SUM(F47:F49)</f>
        <v>0</v>
      </c>
      <c r="H46" s="106"/>
      <c r="I46" s="104"/>
      <c r="J46" s="105">
        <f>SUM(I47:I49)</f>
        <v>0</v>
      </c>
      <c r="K46" s="107"/>
      <c r="L46" s="104"/>
      <c r="M46" s="105">
        <f>SUM(L47:L49)</f>
        <v>0</v>
      </c>
      <c r="N46" s="107"/>
      <c r="O46" s="104"/>
      <c r="P46" s="105">
        <f>SUM(O47:O49)</f>
        <v>0</v>
      </c>
      <c r="Q46" s="57"/>
      <c r="R46" s="58" t="s">
        <v>9</v>
      </c>
      <c r="S46" s="18">
        <f>D46+G46+J46+M46+P46</f>
        <v>0</v>
      </c>
    </row>
    <row r="47" spans="1:19" x14ac:dyDescent="0.3">
      <c r="A47" s="59" t="s">
        <v>33</v>
      </c>
      <c r="B47" s="10"/>
      <c r="C47" s="60"/>
      <c r="D47" s="108"/>
      <c r="E47" s="109"/>
      <c r="F47" s="60"/>
      <c r="G47" s="108"/>
      <c r="H47" s="109"/>
      <c r="I47" s="60"/>
      <c r="J47" s="108"/>
      <c r="K47" s="110"/>
      <c r="L47" s="60"/>
      <c r="M47" s="108"/>
      <c r="N47" s="110"/>
      <c r="O47" s="60"/>
      <c r="P47" s="108"/>
      <c r="Q47" s="11"/>
      <c r="R47" s="59" t="str">
        <f>A47</f>
        <v xml:space="preserve">  other (explanation)</v>
      </c>
      <c r="S47" s="59">
        <f t="shared" ref="S47:S49" si="5">C47+F47+I47+L47+O47</f>
        <v>0</v>
      </c>
    </row>
    <row r="48" spans="1:19" ht="18" thickBot="1" x14ac:dyDescent="0.35">
      <c r="A48" s="59" t="s">
        <v>33</v>
      </c>
      <c r="B48" s="10"/>
      <c r="C48" s="132"/>
      <c r="D48" s="108"/>
      <c r="E48" s="109"/>
      <c r="F48" s="60"/>
      <c r="G48" s="108"/>
      <c r="H48" s="109"/>
      <c r="I48" s="60"/>
      <c r="J48" s="108"/>
      <c r="K48" s="110"/>
      <c r="L48" s="60"/>
      <c r="M48" s="108"/>
      <c r="N48" s="110"/>
      <c r="O48" s="60"/>
      <c r="P48" s="108"/>
      <c r="Q48" s="11"/>
      <c r="R48" s="59" t="str">
        <f t="shared" ref="R48:R53" si="6">A48</f>
        <v xml:space="preserve">  other (explanation)</v>
      </c>
      <c r="S48" s="59">
        <f t="shared" si="5"/>
        <v>0</v>
      </c>
    </row>
    <row r="49" spans="1:19" x14ac:dyDescent="0.3">
      <c r="A49" s="59" t="s">
        <v>33</v>
      </c>
      <c r="B49" s="10"/>
      <c r="C49" s="60"/>
      <c r="D49" s="108"/>
      <c r="E49" s="109"/>
      <c r="F49" s="60"/>
      <c r="G49" s="108"/>
      <c r="H49" s="109"/>
      <c r="I49" s="60"/>
      <c r="J49" s="108"/>
      <c r="K49" s="110"/>
      <c r="L49" s="60"/>
      <c r="M49" s="108"/>
      <c r="N49" s="110"/>
      <c r="O49" s="60"/>
      <c r="P49" s="108"/>
      <c r="Q49" s="11"/>
      <c r="R49" s="59" t="str">
        <f t="shared" si="6"/>
        <v xml:space="preserve">  other (explanation)</v>
      </c>
      <c r="S49" s="59">
        <f t="shared" si="5"/>
        <v>0</v>
      </c>
    </row>
    <row r="50" spans="1:19" x14ac:dyDescent="0.3">
      <c r="A50" s="59"/>
      <c r="B50" s="10"/>
      <c r="C50" s="60"/>
      <c r="D50" s="108"/>
      <c r="E50" s="109"/>
      <c r="F50" s="60"/>
      <c r="G50" s="108"/>
      <c r="H50" s="109"/>
      <c r="I50" s="60"/>
      <c r="J50" s="108"/>
      <c r="K50" s="110"/>
      <c r="L50" s="60"/>
      <c r="M50" s="108"/>
      <c r="N50" s="110"/>
      <c r="O50" s="60"/>
      <c r="P50" s="108"/>
      <c r="Q50" s="11"/>
      <c r="R50" s="59"/>
      <c r="S50" s="59"/>
    </row>
    <row r="51" spans="1:19" x14ac:dyDescent="0.3">
      <c r="A51" s="18" t="s">
        <v>14</v>
      </c>
      <c r="B51" s="10"/>
      <c r="C51" s="60"/>
      <c r="D51" s="108"/>
      <c r="E51" s="109"/>
      <c r="F51" s="60"/>
      <c r="G51" s="108"/>
      <c r="H51" s="109"/>
      <c r="I51" s="60"/>
      <c r="J51" s="108"/>
      <c r="K51" s="110"/>
      <c r="L51" s="60"/>
      <c r="M51" s="108"/>
      <c r="N51" s="110"/>
      <c r="O51" s="60"/>
      <c r="P51" s="108"/>
      <c r="Q51" s="11"/>
      <c r="R51" s="18" t="str">
        <f t="shared" si="6"/>
        <v>Scholarships</v>
      </c>
      <c r="S51" s="18">
        <f>D51+G51+J51+M51+P51</f>
        <v>0</v>
      </c>
    </row>
    <row r="52" spans="1:19" x14ac:dyDescent="0.3">
      <c r="A52" s="59"/>
      <c r="B52" s="10"/>
      <c r="C52" s="60"/>
      <c r="D52" s="108"/>
      <c r="E52" s="109"/>
      <c r="F52" s="60"/>
      <c r="G52" s="108"/>
      <c r="H52" s="109"/>
      <c r="I52" s="60"/>
      <c r="J52" s="108"/>
      <c r="K52" s="110"/>
      <c r="L52" s="60"/>
      <c r="M52" s="108"/>
      <c r="N52" s="110"/>
      <c r="O52" s="60"/>
      <c r="P52" s="108"/>
      <c r="Q52" s="11"/>
      <c r="R52" s="59"/>
      <c r="S52" s="59"/>
    </row>
    <row r="53" spans="1:19" x14ac:dyDescent="0.3">
      <c r="A53" s="18" t="s">
        <v>55</v>
      </c>
      <c r="B53" s="10"/>
      <c r="C53" s="60"/>
      <c r="D53" s="108"/>
      <c r="E53" s="109"/>
      <c r="F53" s="60"/>
      <c r="G53" s="108"/>
      <c r="H53" s="109"/>
      <c r="I53" s="60"/>
      <c r="J53" s="108"/>
      <c r="K53" s="110"/>
      <c r="L53" s="60"/>
      <c r="M53" s="108"/>
      <c r="N53" s="110"/>
      <c r="O53" s="60"/>
      <c r="P53" s="108"/>
      <c r="Q53" s="11"/>
      <c r="R53" s="18" t="str">
        <f t="shared" si="6"/>
        <v>Classroom/Office Space</v>
      </c>
      <c r="S53" s="18">
        <f>D53+G53+J53+M53+P53</f>
        <v>0</v>
      </c>
    </row>
    <row r="54" spans="1:19" x14ac:dyDescent="0.3">
      <c r="A54" s="2"/>
      <c r="B54" s="10"/>
      <c r="C54" s="60"/>
      <c r="D54" s="108"/>
      <c r="E54" s="109"/>
      <c r="F54" s="60"/>
      <c r="G54" s="108"/>
      <c r="H54" s="109"/>
      <c r="I54" s="60"/>
      <c r="J54" s="108"/>
      <c r="K54" s="110"/>
      <c r="L54" s="60"/>
      <c r="M54" s="108"/>
      <c r="N54" s="110"/>
      <c r="O54" s="60"/>
      <c r="P54" s="108"/>
      <c r="Q54" s="11"/>
      <c r="R54" s="59"/>
      <c r="S54" s="2"/>
    </row>
    <row r="55" spans="1:19" x14ac:dyDescent="0.3">
      <c r="A55" s="18" t="s">
        <v>20</v>
      </c>
      <c r="B55" s="56"/>
      <c r="C55" s="104"/>
      <c r="D55" s="105">
        <f>SUM(C56:C59)</f>
        <v>0</v>
      </c>
      <c r="E55" s="106"/>
      <c r="F55" s="104"/>
      <c r="G55" s="105">
        <f>SUM(F56:F59)</f>
        <v>0</v>
      </c>
      <c r="H55" s="106"/>
      <c r="I55" s="104"/>
      <c r="J55" s="105">
        <f>SUM(I56:I59)</f>
        <v>0</v>
      </c>
      <c r="K55" s="107"/>
      <c r="L55" s="104"/>
      <c r="M55" s="105">
        <f>SUM(L56:L59)</f>
        <v>0</v>
      </c>
      <c r="N55" s="107"/>
      <c r="O55" s="104"/>
      <c r="P55" s="105">
        <f>SUM(O56:O59)</f>
        <v>0</v>
      </c>
      <c r="Q55" s="57"/>
      <c r="R55" s="58" t="s">
        <v>20</v>
      </c>
      <c r="S55" s="18">
        <f>D55+G55+J55+M55+P55</f>
        <v>0</v>
      </c>
    </row>
    <row r="56" spans="1:19" x14ac:dyDescent="0.3">
      <c r="A56" s="59" t="s">
        <v>25</v>
      </c>
      <c r="B56" s="10"/>
      <c r="D56" s="108"/>
      <c r="E56" s="109"/>
      <c r="F56" s="60"/>
      <c r="G56" s="108"/>
      <c r="H56" s="109"/>
      <c r="I56" s="60"/>
      <c r="J56" s="108"/>
      <c r="K56" s="110"/>
      <c r="L56" s="60"/>
      <c r="M56" s="108"/>
      <c r="N56" s="110"/>
      <c r="O56" s="60"/>
      <c r="P56" s="108"/>
      <c r="Q56" s="11"/>
      <c r="R56" s="59" t="str">
        <f>A56</f>
        <v xml:space="preserve">  travel</v>
      </c>
      <c r="S56" s="59">
        <f>F56+C56+I56+L56+O56</f>
        <v>0</v>
      </c>
    </row>
    <row r="57" spans="1:19" x14ac:dyDescent="0.3">
      <c r="A57" s="59" t="s">
        <v>51</v>
      </c>
      <c r="B57" s="10"/>
      <c r="C57" s="60"/>
      <c r="D57" s="108"/>
      <c r="E57" s="109"/>
      <c r="F57" s="60"/>
      <c r="G57" s="108"/>
      <c r="H57" s="109"/>
      <c r="I57" s="60"/>
      <c r="J57" s="108"/>
      <c r="K57" s="110"/>
      <c r="L57" s="60"/>
      <c r="M57" s="108"/>
      <c r="N57" s="110"/>
      <c r="O57" s="60"/>
      <c r="P57" s="108"/>
      <c r="Q57" s="11"/>
      <c r="R57" s="59" t="str">
        <f>A57</f>
        <v xml:space="preserve">  stipends</v>
      </c>
      <c r="S57" s="59">
        <f t="shared" ref="S57:S59" si="7">C57+F57+I57+L57+O57</f>
        <v>0</v>
      </c>
    </row>
    <row r="58" spans="1:19" x14ac:dyDescent="0.3">
      <c r="A58" s="59" t="s">
        <v>47</v>
      </c>
      <c r="B58" s="10"/>
      <c r="C58" s="60"/>
      <c r="D58" s="108"/>
      <c r="E58" s="109"/>
      <c r="F58" s="60"/>
      <c r="G58" s="108"/>
      <c r="H58" s="109"/>
      <c r="I58" s="60"/>
      <c r="J58" s="108"/>
      <c r="K58" s="110"/>
      <c r="L58" s="60"/>
      <c r="M58" s="108"/>
      <c r="N58" s="110"/>
      <c r="O58" s="60"/>
      <c r="P58" s="108"/>
      <c r="Q58" s="11"/>
      <c r="R58" s="59" t="str">
        <f>A58</f>
        <v xml:space="preserve">  other</v>
      </c>
      <c r="S58" s="59">
        <f t="shared" si="7"/>
        <v>0</v>
      </c>
    </row>
    <row r="59" spans="1:19" ht="18" thickBot="1" x14ac:dyDescent="0.35">
      <c r="A59" s="2" t="s">
        <v>48</v>
      </c>
      <c r="B59" s="10"/>
      <c r="C59" s="60"/>
      <c r="D59" s="108"/>
      <c r="E59" s="109"/>
      <c r="F59" s="60"/>
      <c r="G59" s="108"/>
      <c r="H59" s="109"/>
      <c r="I59" s="60"/>
      <c r="J59" s="108"/>
      <c r="K59" s="110"/>
      <c r="L59" s="60"/>
      <c r="M59" s="108"/>
      <c r="N59" s="110"/>
      <c r="O59" s="60"/>
      <c r="P59" s="108"/>
      <c r="Q59" s="11"/>
      <c r="R59" s="59" t="str">
        <f>A59</f>
        <v xml:space="preserve">  tution</v>
      </c>
      <c r="S59" s="59">
        <f t="shared" si="7"/>
        <v>0</v>
      </c>
    </row>
    <row r="60" spans="1:19" s="24" customFormat="1" ht="4.5" customHeight="1" thickBot="1" x14ac:dyDescent="0.35">
      <c r="A60" s="61"/>
      <c r="B60" s="56"/>
      <c r="C60" s="62"/>
      <c r="D60" s="63"/>
      <c r="E60" s="56"/>
      <c r="F60" s="62"/>
      <c r="G60" s="63"/>
      <c r="H60" s="56"/>
      <c r="I60" s="63"/>
      <c r="J60" s="64"/>
      <c r="K60" s="56"/>
      <c r="L60" s="63"/>
      <c r="M60" s="64"/>
      <c r="N60" s="56"/>
      <c r="O60" s="63"/>
      <c r="P60" s="64"/>
      <c r="Q60" s="56"/>
      <c r="R60" s="63"/>
      <c r="S60" s="42">
        <f t="shared" si="2"/>
        <v>0</v>
      </c>
    </row>
    <row r="61" spans="1:19" s="24" customFormat="1" ht="18" thickBot="1" x14ac:dyDescent="0.35">
      <c r="A61" s="43" t="s">
        <v>36</v>
      </c>
      <c r="B61" s="44"/>
      <c r="C61" s="65"/>
      <c r="D61" s="66">
        <f>SUM(D32:D58)</f>
        <v>0</v>
      </c>
      <c r="E61" s="44"/>
      <c r="F61" s="65"/>
      <c r="G61" s="66">
        <f>SUM(G32:G58)</f>
        <v>0</v>
      </c>
      <c r="H61" s="44"/>
      <c r="I61" s="67"/>
      <c r="J61" s="66">
        <f>SUM(J32:J58)</f>
        <v>0</v>
      </c>
      <c r="K61" s="44"/>
      <c r="L61" s="67"/>
      <c r="M61" s="66">
        <f>SUM(M32:M58)</f>
        <v>0</v>
      </c>
      <c r="N61" s="44"/>
      <c r="O61" s="67"/>
      <c r="P61" s="66">
        <f>SUM(P32:P58)</f>
        <v>0</v>
      </c>
      <c r="Q61" s="44"/>
      <c r="R61" s="43" t="s">
        <v>36</v>
      </c>
      <c r="S61" s="68">
        <f>D61+G61+J61+M61+P61</f>
        <v>0</v>
      </c>
    </row>
    <row r="62" spans="1:19" s="24" customFormat="1" ht="4.5" customHeight="1" thickBot="1" x14ac:dyDescent="0.35">
      <c r="A62" s="61"/>
      <c r="B62" s="56"/>
      <c r="C62" s="62"/>
      <c r="D62" s="63"/>
      <c r="E62" s="56"/>
      <c r="F62" s="62"/>
      <c r="G62" s="63"/>
      <c r="H62" s="56"/>
      <c r="I62" s="63"/>
      <c r="J62" s="63"/>
      <c r="K62" s="56"/>
      <c r="L62" s="63"/>
      <c r="M62" s="63"/>
      <c r="N62" s="56"/>
      <c r="O62" s="63"/>
      <c r="P62" s="63"/>
      <c r="Q62" s="56"/>
      <c r="R62" s="61"/>
      <c r="S62" s="63"/>
    </row>
    <row r="63" spans="1:19" s="24" customFormat="1" ht="15.75" customHeight="1" thickBot="1" x14ac:dyDescent="0.35">
      <c r="A63" s="98" t="s">
        <v>35</v>
      </c>
      <c r="B63" s="44"/>
      <c r="C63" s="99"/>
      <c r="D63" s="69">
        <f>SUM(D30+D61)</f>
        <v>0</v>
      </c>
      <c r="E63" s="44"/>
      <c r="F63" s="99"/>
      <c r="G63" s="69">
        <f>SUM(G30+G61)</f>
        <v>0</v>
      </c>
      <c r="H63" s="44"/>
      <c r="I63" s="70"/>
      <c r="J63" s="69">
        <f>SUM(J30+J61)</f>
        <v>0</v>
      </c>
      <c r="K63" s="44"/>
      <c r="L63" s="70"/>
      <c r="M63" s="69">
        <f>SUM(M30+M61)</f>
        <v>0</v>
      </c>
      <c r="N63" s="44"/>
      <c r="O63" s="70"/>
      <c r="P63" s="69">
        <f>SUM(P30+P61)</f>
        <v>0</v>
      </c>
      <c r="Q63" s="44"/>
      <c r="R63" s="98" t="s">
        <v>35</v>
      </c>
      <c r="S63" s="68">
        <f>D63+G63+J63+M63+P63</f>
        <v>0</v>
      </c>
    </row>
    <row r="64" spans="1:19" ht="18" thickBot="1" x14ac:dyDescent="0.35">
      <c r="A64" s="71" t="s">
        <v>59</v>
      </c>
      <c r="B64" s="56"/>
      <c r="C64" s="72"/>
      <c r="D64" s="17"/>
      <c r="E64" s="56"/>
      <c r="F64" s="72"/>
      <c r="G64" s="17"/>
      <c r="H64" s="56"/>
      <c r="I64" s="73"/>
      <c r="J64" s="17"/>
      <c r="K64" s="57"/>
      <c r="L64" s="73"/>
      <c r="M64" s="17"/>
      <c r="N64" s="57"/>
      <c r="O64" s="73"/>
      <c r="P64" s="17"/>
      <c r="Q64" s="57"/>
      <c r="R64" s="58" t="s">
        <v>21</v>
      </c>
      <c r="S64" s="74">
        <f>D64+G64+J64+M64+P64</f>
        <v>0</v>
      </c>
    </row>
    <row r="65" spans="1:19" ht="4.5" customHeight="1" thickBot="1" x14ac:dyDescent="0.35">
      <c r="A65" s="120"/>
      <c r="B65" s="121"/>
      <c r="C65" s="122"/>
      <c r="D65" s="123"/>
      <c r="E65" s="121"/>
      <c r="F65" s="122"/>
      <c r="G65" s="123"/>
      <c r="H65" s="121"/>
      <c r="I65" s="123"/>
      <c r="J65" s="123"/>
      <c r="K65" s="124"/>
      <c r="L65" s="123"/>
      <c r="M65" s="123"/>
      <c r="N65" s="124"/>
      <c r="O65" s="123"/>
      <c r="P65" s="123"/>
      <c r="Q65" s="124"/>
      <c r="R65" s="120"/>
      <c r="S65" s="125"/>
    </row>
    <row r="66" spans="1:19" s="24" customFormat="1" ht="18" thickBot="1" x14ac:dyDescent="0.35">
      <c r="A66" s="126" t="s">
        <v>52</v>
      </c>
      <c r="B66" s="127"/>
      <c r="C66" s="128"/>
      <c r="D66" s="129">
        <f>D63+D64</f>
        <v>0</v>
      </c>
      <c r="E66" s="127"/>
      <c r="F66" s="128"/>
      <c r="G66" s="129">
        <f>G63+G64</f>
        <v>0</v>
      </c>
      <c r="H66" s="127"/>
      <c r="I66" s="130"/>
      <c r="J66" s="129">
        <f>J63+J64</f>
        <v>0</v>
      </c>
      <c r="K66" s="127"/>
      <c r="L66" s="130"/>
      <c r="M66" s="129">
        <f>M63+M64</f>
        <v>0</v>
      </c>
      <c r="N66" s="127"/>
      <c r="O66" s="130"/>
      <c r="P66" s="129">
        <f>P63+P64</f>
        <v>0</v>
      </c>
      <c r="Q66" s="127"/>
      <c r="R66" s="126" t="s">
        <v>52</v>
      </c>
      <c r="S66" s="129">
        <f>S63+S64</f>
        <v>0</v>
      </c>
    </row>
    <row r="67" spans="1:19" s="24" customFormat="1" ht="4.5" customHeight="1" thickBot="1" x14ac:dyDescent="0.35">
      <c r="A67" s="81"/>
      <c r="B67" s="10"/>
      <c r="C67" s="81"/>
      <c r="D67" s="81"/>
      <c r="E67" s="10"/>
      <c r="F67" s="81"/>
      <c r="G67" s="81"/>
      <c r="H67" s="10"/>
      <c r="I67" s="81"/>
      <c r="J67" s="81"/>
      <c r="K67" s="10"/>
      <c r="L67" s="81"/>
      <c r="M67" s="81"/>
      <c r="N67" s="10"/>
      <c r="O67" s="81"/>
      <c r="P67" s="81"/>
      <c r="Q67" s="10"/>
      <c r="R67" s="82"/>
      <c r="S67" s="83"/>
    </row>
    <row r="68" spans="1:19" ht="17.399999999999999" customHeight="1" x14ac:dyDescent="0.3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9" ht="17.399999999999999" customHeight="1" x14ac:dyDescent="0.3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9" ht="17.399999999999999" customHeight="1" x14ac:dyDescent="0.3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1:19" ht="17.399999999999999" customHeight="1" x14ac:dyDescent="0.3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</row>
  </sheetData>
  <sheetProtection selectLockedCells="1"/>
  <protectedRanges>
    <protectedRange password="C50F" sqref="A59:Q59 T59:IU59 A54:Q54 A45:IU45 A37:IU37 A35:IU35 A33:IU33 S54:IU54" name="Range1"/>
  </protectedRanges>
  <mergeCells count="19">
    <mergeCell ref="C3:D3"/>
    <mergeCell ref="F3:G3"/>
    <mergeCell ref="I3:J3"/>
    <mergeCell ref="L3:M3"/>
    <mergeCell ref="O3:P3"/>
    <mergeCell ref="R3:S3"/>
    <mergeCell ref="A1:S1"/>
    <mergeCell ref="C17:D17"/>
    <mergeCell ref="F17:G17"/>
    <mergeCell ref="I17:J17"/>
    <mergeCell ref="L17:M17"/>
    <mergeCell ref="O17:P17"/>
    <mergeCell ref="R17:S17"/>
    <mergeCell ref="C4:D4"/>
    <mergeCell ref="F4:G4"/>
    <mergeCell ref="I4:J4"/>
    <mergeCell ref="L4:M4"/>
    <mergeCell ref="O4:P4"/>
    <mergeCell ref="R4:S4"/>
  </mergeCells>
  <printOptions horizontalCentered="1" verticalCentered="1" gridLines="1"/>
  <pageMargins left="0.17" right="0.17" top="0.25" bottom="0.2" header="0.2" footer="0.17"/>
  <pageSetup scale="41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0DC8BEF8A4B4CAF624C3C3F984052" ma:contentTypeVersion="4" ma:contentTypeDescription="Create a new document." ma:contentTypeScope="" ma:versionID="9e3f3cd91a8d62c51cf8cddc0e5dc45d">
  <xsd:schema xmlns:xsd="http://www.w3.org/2001/XMLSchema" xmlns:xs="http://www.w3.org/2001/XMLSchema" xmlns:p="http://schemas.microsoft.com/office/2006/metadata/properties" xmlns:ns2="03264316-c0c7-409d-ae6a-9237a83a2dc4" targetNamespace="http://schemas.microsoft.com/office/2006/metadata/properties" ma:root="true" ma:fieldsID="bb3fac41c1ce3b2dc100a1225426c093" ns2:_="">
    <xsd:import namespace="03264316-c0c7-409d-ae6a-9237a83a2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64316-c0c7-409d-ae6a-9237a83a2d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76579B-5D52-4D76-925D-20ADDEFEA97E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3264316-c0c7-409d-ae6a-9237a83a2dc4"/>
  </ds:schemaRefs>
</ds:datastoreItem>
</file>

<file path=customXml/itemProps2.xml><?xml version="1.0" encoding="utf-8"?>
<ds:datastoreItem xmlns:ds="http://schemas.openxmlformats.org/officeDocument/2006/customXml" ds:itemID="{039C549B-A6A1-4C26-A248-0BD6488F5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7E379B-A3F2-4B7B-B3D5-B69888BF9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264316-c0c7-409d-ae6a-9237a83a2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Primary</vt:lpstr>
      <vt:lpstr>Cost Share or Matching</vt:lpstr>
      <vt:lpstr>'Cost Share or Matching'!Print_Area</vt:lpstr>
      <vt:lpstr>Primary!Print_Area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Renee Jones</cp:lastModifiedBy>
  <cp:lastPrinted>2014-11-25T20:39:52Z</cp:lastPrinted>
  <dcterms:created xsi:type="dcterms:W3CDTF">2005-02-04T01:29:09Z</dcterms:created>
  <dcterms:modified xsi:type="dcterms:W3CDTF">2023-06-21T15:21:54Z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0x0101006620DC8BEF8A4B4CAF624C3C3F984052</vt:lpwstr>
  </property>
</Properties>
</file>